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https://badmintonengland.sharepoint.com/Competitions and Events/Circuits/2025/Junior Gold/Agreements &amp; Hosting Information/"/>
    </mc:Choice>
  </mc:AlternateContent>
  <xr:revisionPtr revIDLastSave="155" documentId="11_1AD0BCF1D11F555BCB3CDB90F6BCF0A4E4F40C87" xr6:coauthVersionLast="47" xr6:coauthVersionMax="47" xr10:uidLastSave="{CA86E9A6-58E0-4B16-9F2C-A3C404F22053}"/>
  <bookViews>
    <workbookView xWindow="28680" yWindow="-120" windowWidth="25440" windowHeight="15390" xr2:uid="{00000000-000D-0000-FFFF-FFFF00000000}"/>
  </bookViews>
  <sheets>
    <sheet name="Guide" sheetId="2" r:id="rId1"/>
    <sheet name="U17" sheetId="6" r:id="rId2"/>
    <sheet name="U15" sheetId="13" r:id="rId3"/>
    <sheet name="U13" sheetId="15" r:id="rId4"/>
    <sheet name="U11" sheetId="8" r:id="rId5"/>
  </sheets>
  <definedNames>
    <definedName name="_xlnm.Print_Area" localSheetId="0">Guide!$A$3:$Q$80</definedName>
    <definedName name="_xlnm.Print_Area" localSheetId="1">'U17'!$A$1:$I$50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S8" i="15" l="1"/>
  <c r="S7" i="15"/>
  <c r="S6" i="15"/>
  <c r="S5" i="15"/>
  <c r="S4" i="15"/>
  <c r="S3" i="15"/>
  <c r="O13" i="13"/>
  <c r="N13" i="13"/>
  <c r="O13" i="6" l="1"/>
  <c r="N13" i="6"/>
</calcChain>
</file>

<file path=xl/sharedStrings.xml><?xml version="1.0" encoding="utf-8"?>
<sst xmlns="http://schemas.openxmlformats.org/spreadsheetml/2006/main" count="716" uniqueCount="137">
  <si>
    <t>GS</t>
  </si>
  <si>
    <t>8*3</t>
  </si>
  <si>
    <t>4*4</t>
  </si>
  <si>
    <t>GD</t>
  </si>
  <si>
    <t>MX</t>
  </si>
  <si>
    <t>Sat Games</t>
  </si>
  <si>
    <t>Sun Games</t>
  </si>
  <si>
    <t>Court time is maximised</t>
  </si>
  <si>
    <t>Event does not over-run</t>
  </si>
  <si>
    <t xml:space="preserve">1) </t>
  </si>
  <si>
    <t>2)</t>
  </si>
  <si>
    <t>3)</t>
  </si>
  <si>
    <t>4)</t>
  </si>
  <si>
    <t>5)</t>
  </si>
  <si>
    <t>Remember regulations state that a player is entitled to a 30 min break after singles and 15 mins after doubles. This needs to be borne in mind at all times.</t>
  </si>
  <si>
    <t>GS R1</t>
  </si>
  <si>
    <t>GS R2</t>
  </si>
  <si>
    <t>GS R3</t>
  </si>
  <si>
    <t>GS QF</t>
  </si>
  <si>
    <t>GD R1</t>
  </si>
  <si>
    <t>GD R2</t>
  </si>
  <si>
    <t>GD R3</t>
  </si>
  <si>
    <t>GS *</t>
  </si>
  <si>
    <t xml:space="preserve">This is based on 8 courts, 30 minutes per match. </t>
  </si>
  <si>
    <t>Draw Size</t>
  </si>
  <si>
    <t>Draws</t>
  </si>
  <si>
    <t>Event</t>
  </si>
  <si>
    <t>6*3</t>
  </si>
  <si>
    <t>4*3</t>
  </si>
  <si>
    <t>GS SF</t>
  </si>
  <si>
    <t>GS F</t>
  </si>
  <si>
    <t>F</t>
  </si>
  <si>
    <t>6*4</t>
  </si>
  <si>
    <t>Order of play - to be kept standardised for all Gold tournaments:  Singles, Doubles, Mixed Doubles.</t>
  </si>
  <si>
    <t xml:space="preserve">Your schedule should be adaptable - for example when play reaches the point where you are starting to put on the next event, it may be that you can </t>
  </si>
  <si>
    <t>put on different group matches than you originally scheduled. Do this by calling more players than you require for the same first match time in that event.</t>
  </si>
  <si>
    <t xml:space="preserve">6) </t>
  </si>
  <si>
    <t>It is important to schedule the matches in groups, where the winner does not have a bye into the QF before those who go straight through to SF.</t>
  </si>
  <si>
    <t>7)</t>
  </si>
  <si>
    <t>WSQF</t>
  </si>
  <si>
    <t>GDQF</t>
  </si>
  <si>
    <t>WS</t>
  </si>
  <si>
    <t>WS *</t>
  </si>
  <si>
    <t>XDQF</t>
  </si>
  <si>
    <t>XD R1</t>
  </si>
  <si>
    <t>XD R2</t>
  </si>
  <si>
    <t>XD R3</t>
  </si>
  <si>
    <t>U17 Gold - Recommended schedules.</t>
  </si>
  <si>
    <t>U15 Gold - Recommended schedules.</t>
  </si>
  <si>
    <t>U13 Gold - Recommended schedules.</t>
  </si>
  <si>
    <t>U11 Gold - Recommended schedules.</t>
  </si>
  <si>
    <t xml:space="preserve">There is a chance you might have to wait 15 mins to start some XD, as some girls may still be in the GDQFs. </t>
  </si>
  <si>
    <t xml:space="preserve">The table below shows the recommended schedule for the maximum allowable draw sizes shown on the right. </t>
  </si>
  <si>
    <t>Last U17 Gold matches should be scheduled to start before 9.00pm (Saturday)</t>
  </si>
  <si>
    <t xml:space="preserve">Last U15/13 Gold matches should be scheduled to start before 8.00pm (Saturday) </t>
  </si>
  <si>
    <t>Last U11 Gold matches should be scheduled to start before 7.00pm (Saturday)</t>
  </si>
  <si>
    <t xml:space="preserve">This is based on 6 courts, 20 minutes per match. </t>
  </si>
  <si>
    <t>You may be able to schedule some R1 matches earlier for doubles/mixed once the draw is made and the matches are known</t>
  </si>
  <si>
    <t>WS R1</t>
  </si>
  <si>
    <t>WS R2</t>
  </si>
  <si>
    <t>WS R3</t>
  </si>
  <si>
    <t>GS* R1</t>
  </si>
  <si>
    <t>GS* R2</t>
  </si>
  <si>
    <t>GS* R3</t>
  </si>
  <si>
    <t>A</t>
  </si>
  <si>
    <t>H</t>
  </si>
  <si>
    <t>D</t>
  </si>
  <si>
    <t>E</t>
  </si>
  <si>
    <t>C</t>
  </si>
  <si>
    <t>G</t>
  </si>
  <si>
    <t>B</t>
  </si>
  <si>
    <r>
      <rPr>
        <b/>
        <sz val="11"/>
        <color theme="1"/>
        <rFont val="Calibri"/>
        <family val="2"/>
        <scheme val="minor"/>
      </rPr>
      <t>NOTE:</t>
    </r>
    <r>
      <rPr>
        <sz val="11"/>
        <color theme="1"/>
        <rFont val="Calibri"/>
        <family val="2"/>
        <scheme val="minor"/>
      </rPr>
      <t xml:space="preserve"> The sheduled order of play for groups in each discipline </t>
    </r>
  </si>
  <si>
    <t>GDSF</t>
  </si>
  <si>
    <t>BF</t>
  </si>
  <si>
    <t>GF</t>
  </si>
  <si>
    <t xml:space="preserve">should follow the order they appear in the KO event, ensuring      </t>
  </si>
  <si>
    <t xml:space="preserve">where possible groups without byes are played first. </t>
  </si>
  <si>
    <t xml:space="preserve">In any round try to schedule matches in the order the groups appear in the KO round, ensuring where possible groups without byes are played first. </t>
  </si>
  <si>
    <t>This guide provides principles to follow when scheduling a Junior Gold Circuit tournament which will help ensure the following:</t>
  </si>
  <si>
    <t>The delivery across events is similar and player expectations met</t>
  </si>
  <si>
    <r>
      <rPr>
        <b/>
        <sz val="11"/>
        <color theme="1"/>
        <rFont val="Calibri"/>
        <family val="2"/>
      </rPr>
      <t>NB.</t>
    </r>
    <r>
      <rPr>
        <sz val="11"/>
        <color theme="1"/>
        <rFont val="Calibri"/>
        <family val="2"/>
      </rPr>
      <t xml:space="preserve"> Although courts are booked until 1 hour after the end times shown on Saturday and allow some flexibility, be aware that players are not obliged to commence matches after the final time shown.  This may mean scheduling some quarter-finals on Sunday, if agreed by all players involved.</t>
    </r>
  </si>
  <si>
    <t>Note: On tournament planner it is not easy to schedule a singles match at the same time as a mixed match if one of the players is involved in the mixed. You can enter an extra time slot and force plan, or you can go to the mixed match involving that player and put in a result showing that player as losing. Remember then to go to clear the results.</t>
  </si>
  <si>
    <t xml:space="preserve"> </t>
  </si>
  <si>
    <t>Guide to scheduling Junior Golds 2024</t>
  </si>
  <si>
    <t>OS</t>
  </si>
  <si>
    <t>OD</t>
  </si>
  <si>
    <t>OS R1</t>
  </si>
  <si>
    <t>OS *</t>
  </si>
  <si>
    <t>OS R2</t>
  </si>
  <si>
    <t>OS* R1</t>
  </si>
  <si>
    <t>OS R3</t>
  </si>
  <si>
    <t>OS* R2</t>
  </si>
  <si>
    <t>OS* R3</t>
  </si>
  <si>
    <t>OSQF</t>
  </si>
  <si>
    <t>OS SF</t>
  </si>
  <si>
    <t>OS F</t>
  </si>
  <si>
    <t>OS QF</t>
  </si>
  <si>
    <t>OD R1</t>
  </si>
  <si>
    <t>OD R2</t>
  </si>
  <si>
    <t>OD R3</t>
  </si>
  <si>
    <t>ODSF</t>
  </si>
  <si>
    <t>ODQF</t>
  </si>
  <si>
    <t>GM</t>
  </si>
  <si>
    <t>KOM</t>
  </si>
  <si>
    <t>Total</t>
  </si>
  <si>
    <t>XDR1</t>
  </si>
  <si>
    <t>KO</t>
  </si>
  <si>
    <t>XDR2</t>
  </si>
  <si>
    <t>XDR3</t>
  </si>
  <si>
    <t>XDR4</t>
  </si>
  <si>
    <t>XDR5</t>
  </si>
  <si>
    <t>OSR1</t>
  </si>
  <si>
    <t>XDSF</t>
  </si>
  <si>
    <t>At this stage may mix OS and GS to fill cts</t>
  </si>
  <si>
    <t>GSR1</t>
  </si>
  <si>
    <t>XDFI</t>
  </si>
  <si>
    <t>OSR2</t>
  </si>
  <si>
    <t>Could be held c15 mins by XD final</t>
  </si>
  <si>
    <t>GSR2</t>
  </si>
  <si>
    <t>OSR3</t>
  </si>
  <si>
    <t>GSR3</t>
  </si>
  <si>
    <t>GSQF</t>
  </si>
  <si>
    <t>OSSF</t>
  </si>
  <si>
    <t>ODR1</t>
  </si>
  <si>
    <t>GSSF</t>
  </si>
  <si>
    <t>OSFI</t>
  </si>
  <si>
    <t>GDR1</t>
  </si>
  <si>
    <t>GSFI</t>
  </si>
  <si>
    <t>ODR2</t>
  </si>
  <si>
    <t>Could be held up c30 mins by OS final</t>
  </si>
  <si>
    <t>GDR2</t>
  </si>
  <si>
    <t>Could be delayed c 15 mins</t>
  </si>
  <si>
    <t>ODR3</t>
  </si>
  <si>
    <t>GDR3</t>
  </si>
  <si>
    <t>ODFI</t>
  </si>
  <si>
    <t xml:space="preserve">Could be c19:15 </t>
  </si>
  <si>
    <t>GDFI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</si>
</sst>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1"/>
      <color indexed="8"/>
      <name val="Calibri"/>
      <family val="2"/>
    </font>
    <font>
      <b/>
      <sz val="11"/>
      <color indexed="8"/>
      <name val="Calibri"/>
      <family val="2"/>
    </font>
    <font>
      <sz val="11"/>
      <color indexed="10"/>
      <name val="Calibri"/>
      <family val="2"/>
    </font>
    <font>
      <sz val="11"/>
      <name val="Calibri"/>
      <family val="2"/>
    </font>
    <font>
      <sz val="8"/>
      <name val="Calibri"/>
      <family val="2"/>
    </font>
    <font>
      <b/>
      <sz val="11"/>
      <color theme="1"/>
      <name val="Calibri"/>
      <family val="2"/>
      <scheme val="minor"/>
    </font>
    <font>
      <sz val="11"/>
      <name val="Calibri"/>
      <family val="2"/>
      <scheme val="minor"/>
    </font>
    <font>
      <sz val="11"/>
      <color rgb="FFFF0000"/>
      <name val="Calibri"/>
      <family val="2"/>
    </font>
    <font>
      <sz val="11"/>
      <color rgb="FF00B0F0"/>
      <name val="Calibri"/>
      <family val="2"/>
    </font>
    <font>
      <sz val="11"/>
      <color rgb="FF7030A0"/>
      <name val="Calibri"/>
      <family val="2"/>
    </font>
    <font>
      <sz val="11"/>
      <color theme="0" tint="-0.499984740745262"/>
      <name val="Calibri"/>
      <family val="2"/>
      <scheme val="minor"/>
    </font>
    <font>
      <sz val="11"/>
      <color rgb="FFF567D7"/>
      <name val="Calibri"/>
      <family val="2"/>
    </font>
    <font>
      <sz val="11"/>
      <color rgb="FFFFC000"/>
      <name val="Calibri"/>
      <family val="2"/>
    </font>
    <font>
      <sz val="11"/>
      <color rgb="FF7030A0"/>
      <name val="Calibri"/>
      <family val="2"/>
      <scheme val="minor"/>
    </font>
    <font>
      <sz val="11"/>
      <color rgb="FF993300"/>
      <name val="Calibri"/>
      <family val="2"/>
    </font>
    <font>
      <sz val="11"/>
      <color rgb="FF00B050"/>
      <name val="Calibri"/>
      <family val="2"/>
      <scheme val="minor"/>
    </font>
    <font>
      <sz val="11"/>
      <color rgb="FF00B050"/>
      <name val="Calibri"/>
      <family val="2"/>
    </font>
    <font>
      <sz val="11"/>
      <color rgb="FFFF0000"/>
      <name val="Calibri"/>
      <family val="2"/>
      <scheme val="minor"/>
    </font>
    <font>
      <b/>
      <sz val="11"/>
      <color rgb="FFFF0000"/>
      <name val="Calibri"/>
      <family val="2"/>
      <scheme val="minor"/>
    </font>
    <font>
      <b/>
      <sz val="11"/>
      <name val="Calibri"/>
      <family val="2"/>
      <scheme val="minor"/>
    </font>
    <font>
      <sz val="11"/>
      <color theme="0"/>
      <name val="Calibri"/>
      <family val="2"/>
      <scheme val="minor"/>
    </font>
    <font>
      <sz val="8"/>
      <name val="Calibri"/>
      <family val="2"/>
      <scheme val="minor"/>
    </font>
    <font>
      <b/>
      <sz val="11"/>
      <color theme="1"/>
      <name val="Calibri"/>
      <family val="2"/>
    </font>
    <font>
      <sz val="11"/>
      <color theme="1"/>
      <name val="Calibri"/>
      <family val="2"/>
    </font>
  </fonts>
  <fills count="9">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FF0000"/>
        <bgColor indexed="64"/>
      </patternFill>
    </fill>
    <fill>
      <patternFill patternType="solid">
        <fgColor rgb="FF002060"/>
        <bgColor indexed="64"/>
      </patternFill>
    </fill>
    <fill>
      <patternFill patternType="solid">
        <fgColor rgb="FFFFC000"/>
        <bgColor indexed="64"/>
      </patternFill>
    </fill>
    <fill>
      <patternFill patternType="solid">
        <fgColor rgb="FF0070C0"/>
        <bgColor indexed="64"/>
      </patternFill>
    </fill>
    <fill>
      <patternFill patternType="solid">
        <fgColor rgb="FF7030A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93">
    <xf numFmtId="0" fontId="0" fillId="0" borderId="0" xfId="0"/>
    <xf numFmtId="0" fontId="7" fillId="0" borderId="0" xfId="0" applyFont="1"/>
    <xf numFmtId="0" fontId="9" fillId="0" borderId="0" xfId="0" applyFont="1" applyAlignment="1">
      <alignment horizontal="left"/>
    </xf>
    <xf numFmtId="0" fontId="13" fillId="0" borderId="0" xfId="0" applyFont="1"/>
    <xf numFmtId="20" fontId="6" fillId="0" borderId="0" xfId="0" applyNumberFormat="1" applyFont="1"/>
    <xf numFmtId="20" fontId="0" fillId="0" borderId="0" xfId="0" applyNumberFormat="1"/>
    <xf numFmtId="0" fontId="4" fillId="0" borderId="0" xfId="0" applyFont="1" applyAlignment="1">
      <alignment horizontal="left"/>
    </xf>
    <xf numFmtId="0" fontId="15" fillId="0" borderId="0" xfId="0" applyFont="1" applyAlignment="1">
      <alignment horizontal="left"/>
    </xf>
    <xf numFmtId="0" fontId="0" fillId="0" borderId="0" xfId="0" applyAlignment="1">
      <alignment horizontal="left"/>
    </xf>
    <xf numFmtId="0" fontId="2" fillId="0" borderId="0" xfId="0" applyFont="1"/>
    <xf numFmtId="0" fontId="4" fillId="0" borderId="0" xfId="0" applyFont="1" applyAlignment="1">
      <alignment horizontal="center"/>
    </xf>
    <xf numFmtId="20" fontId="1" fillId="0" borderId="0" xfId="0" applyNumberFormat="1" applyFont="1"/>
    <xf numFmtId="0" fontId="16" fillId="0" borderId="0" xfId="0" applyFont="1"/>
    <xf numFmtId="0" fontId="11" fillId="0" borderId="0" xfId="0" applyFont="1"/>
    <xf numFmtId="0" fontId="11" fillId="0" borderId="0" xfId="0" applyFont="1" applyAlignment="1">
      <alignment horizontal="center"/>
    </xf>
    <xf numFmtId="0" fontId="14" fillId="0" borderId="0" xfId="0" applyFont="1" applyAlignment="1">
      <alignment horizontal="center"/>
    </xf>
    <xf numFmtId="0" fontId="9" fillId="0" borderId="0" xfId="0" applyFont="1" applyAlignment="1">
      <alignment horizontal="center"/>
    </xf>
    <xf numFmtId="0" fontId="8" fillId="0" borderId="0" xfId="0" applyFont="1" applyAlignment="1">
      <alignment horizontal="left"/>
    </xf>
    <xf numFmtId="0" fontId="10" fillId="0" borderId="0" xfId="0" applyFont="1" applyAlignment="1">
      <alignment horizontal="left"/>
    </xf>
    <xf numFmtId="0" fontId="17" fillId="0" borderId="0" xfId="0" applyFont="1" applyAlignment="1">
      <alignment horizontal="left"/>
    </xf>
    <xf numFmtId="0" fontId="12" fillId="0" borderId="0" xfId="0" applyFont="1"/>
    <xf numFmtId="0" fontId="3" fillId="0" borderId="0" xfId="0" applyFont="1" applyAlignment="1">
      <alignment horizontal="center"/>
    </xf>
    <xf numFmtId="0" fontId="14" fillId="0" borderId="0" xfId="0" applyFont="1"/>
    <xf numFmtId="0" fontId="15" fillId="0" borderId="0" xfId="0" applyFont="1" applyAlignment="1">
      <alignment horizontal="center"/>
    </xf>
    <xf numFmtId="20" fontId="6" fillId="0" borderId="0" xfId="0" applyNumberFormat="1" applyFont="1" applyAlignment="1">
      <alignment horizontal="left"/>
    </xf>
    <xf numFmtId="20" fontId="19" fillId="0" borderId="0" xfId="0" applyNumberFormat="1" applyFont="1"/>
    <xf numFmtId="0" fontId="18" fillId="0" borderId="0" xfId="0" applyFont="1"/>
    <xf numFmtId="0" fontId="18" fillId="0" borderId="0" xfId="0" applyFont="1" applyAlignment="1">
      <alignment horizontal="left"/>
    </xf>
    <xf numFmtId="20" fontId="20" fillId="0" borderId="0" xfId="0" applyNumberFormat="1" applyFont="1"/>
    <xf numFmtId="0" fontId="7" fillId="0" borderId="0" xfId="0" applyFont="1" applyAlignment="1">
      <alignment horizontal="left"/>
    </xf>
    <xf numFmtId="0" fontId="4" fillId="0" borderId="0" xfId="0" applyFont="1" applyAlignment="1">
      <alignment horizontal="left" vertical="top"/>
    </xf>
    <xf numFmtId="0" fontId="7" fillId="0" borderId="0" xfId="0" applyFont="1" applyAlignment="1">
      <alignment horizontal="center"/>
    </xf>
    <xf numFmtId="20" fontId="4" fillId="0" borderId="0" xfId="0" applyNumberFormat="1" applyFont="1"/>
    <xf numFmtId="20" fontId="20" fillId="0" borderId="0" xfId="0" applyNumberFormat="1" applyFont="1" applyAlignment="1">
      <alignment horizontal="left" vertical="top"/>
    </xf>
    <xf numFmtId="20" fontId="6" fillId="0" borderId="0" xfId="0" applyNumberFormat="1" applyFont="1" applyAlignment="1">
      <alignment vertical="top"/>
    </xf>
    <xf numFmtId="0" fontId="0" fillId="0" borderId="0" xfId="0" applyAlignment="1">
      <alignment horizontal="center"/>
    </xf>
    <xf numFmtId="0" fontId="6" fillId="0" borderId="1" xfId="0" applyFont="1" applyBorder="1" applyAlignment="1">
      <alignment horizontal="center"/>
    </xf>
    <xf numFmtId="0" fontId="0" fillId="0" borderId="1" xfId="0" applyBorder="1" applyAlignment="1">
      <alignment horizontal="center"/>
    </xf>
    <xf numFmtId="0" fontId="21" fillId="5" borderId="1" xfId="0" applyFont="1" applyFill="1" applyBorder="1" applyAlignment="1">
      <alignment horizontal="center"/>
    </xf>
    <xf numFmtId="0" fontId="0" fillId="6" borderId="1" xfId="0" applyFill="1" applyBorder="1" applyAlignment="1">
      <alignment horizontal="center"/>
    </xf>
    <xf numFmtId="0" fontId="0" fillId="3" borderId="1" xfId="0" applyFill="1" applyBorder="1" applyAlignment="1">
      <alignment horizontal="center"/>
    </xf>
    <xf numFmtId="0" fontId="0" fillId="4" borderId="1" xfId="0" applyFill="1" applyBorder="1" applyAlignment="1">
      <alignment horizontal="center"/>
    </xf>
    <xf numFmtId="0" fontId="0" fillId="2" borderId="1" xfId="0" applyFill="1" applyBorder="1" applyAlignment="1">
      <alignment horizontal="center"/>
    </xf>
    <xf numFmtId="0" fontId="21" fillId="7" borderId="1" xfId="0" applyFont="1" applyFill="1" applyBorder="1" applyAlignment="1">
      <alignment horizontal="center"/>
    </xf>
    <xf numFmtId="0" fontId="21" fillId="8" borderId="1" xfId="0" applyFont="1" applyFill="1" applyBorder="1" applyAlignment="1">
      <alignment horizontal="center"/>
    </xf>
    <xf numFmtId="0" fontId="0" fillId="0" borderId="2" xfId="0" applyBorder="1" applyAlignment="1">
      <alignment horizontal="center"/>
    </xf>
    <xf numFmtId="0" fontId="4" fillId="0" borderId="0" xfId="0" applyFont="1" applyAlignment="1">
      <alignment vertical="top" wrapText="1"/>
    </xf>
    <xf numFmtId="0" fontId="8" fillId="0" borderId="0" xfId="0" applyFont="1" applyAlignment="1">
      <alignment horizontal="left" wrapText="1"/>
    </xf>
    <xf numFmtId="0" fontId="0" fillId="0" borderId="0" xfId="0" applyAlignment="1">
      <alignment horizontal="center" wrapText="1"/>
    </xf>
    <xf numFmtId="0" fontId="0" fillId="0" borderId="3" xfId="0" applyBorder="1" applyAlignment="1">
      <alignment horizontal="left"/>
    </xf>
    <xf numFmtId="0" fontId="0" fillId="0" borderId="4" xfId="0" applyBorder="1" applyAlignment="1">
      <alignment horizontal="center"/>
    </xf>
    <xf numFmtId="0" fontId="0" fillId="0" borderId="5" xfId="0" applyBorder="1" applyAlignment="1">
      <alignment horizontal="center"/>
    </xf>
    <xf numFmtId="0" fontId="23" fillId="0" borderId="0" xfId="0" applyFont="1"/>
    <xf numFmtId="0" fontId="24" fillId="0" borderId="0" xfId="0" applyFont="1"/>
    <xf numFmtId="0" fontId="24" fillId="0" borderId="0" xfId="0" applyFont="1" applyAlignment="1">
      <alignment horizontal="left"/>
    </xf>
    <xf numFmtId="0" fontId="24" fillId="0" borderId="0" xfId="0" applyFont="1" applyAlignment="1">
      <alignment horizontal="center"/>
    </xf>
    <xf numFmtId="0" fontId="6" fillId="0" borderId="0" xfId="0" applyFont="1"/>
    <xf numFmtId="0" fontId="0" fillId="6" borderId="0" xfId="0" applyFill="1" applyAlignment="1">
      <alignment horizontal="center"/>
    </xf>
    <xf numFmtId="0" fontId="0" fillId="3" borderId="0" xfId="0" applyFill="1" applyAlignment="1">
      <alignment horizontal="center"/>
    </xf>
    <xf numFmtId="0" fontId="0" fillId="4" borderId="0" xfId="0" applyFill="1" applyAlignment="1">
      <alignment horizontal="center"/>
    </xf>
    <xf numFmtId="0" fontId="0" fillId="2" borderId="0" xfId="0" applyFill="1" applyAlignment="1">
      <alignment horizontal="center"/>
    </xf>
    <xf numFmtId="0" fontId="0" fillId="7" borderId="0" xfId="0" applyFill="1" applyAlignment="1">
      <alignment horizontal="center"/>
    </xf>
    <xf numFmtId="0" fontId="0" fillId="8" borderId="0" xfId="0" applyFill="1" applyAlignment="1">
      <alignment horizontal="center"/>
    </xf>
    <xf numFmtId="0" fontId="21" fillId="5" borderId="0" xfId="0" applyFont="1" applyFill="1" applyAlignment="1">
      <alignment horizontal="center"/>
    </xf>
    <xf numFmtId="0" fontId="6" fillId="0" borderId="0" xfId="0" applyFont="1" applyAlignment="1">
      <alignment horizontal="center"/>
    </xf>
    <xf numFmtId="0" fontId="7" fillId="3" borderId="0" xfId="0" applyFont="1" applyFill="1" applyAlignment="1">
      <alignment horizontal="center"/>
    </xf>
    <xf numFmtId="0" fontId="21" fillId="7" borderId="0" xfId="0" applyFont="1" applyFill="1" applyAlignment="1">
      <alignment horizontal="center"/>
    </xf>
    <xf numFmtId="0" fontId="21" fillId="8" borderId="0" xfId="0" applyFont="1" applyFill="1" applyAlignment="1">
      <alignment horizontal="center"/>
    </xf>
    <xf numFmtId="0" fontId="4" fillId="0" borderId="0" xfId="0" applyFont="1" applyAlignment="1">
      <alignment horizontal="left" vertical="top" wrapText="1"/>
    </xf>
    <xf numFmtId="0" fontId="4" fillId="0" borderId="0" xfId="0" applyFont="1" applyAlignment="1">
      <alignment horizontal="left"/>
    </xf>
    <xf numFmtId="0" fontId="24" fillId="0" borderId="0" xfId="0" applyFont="1" applyAlignment="1">
      <alignment horizontal="left" vertical="top" wrapText="1"/>
    </xf>
    <xf numFmtId="0" fontId="0" fillId="0" borderId="0" xfId="0" applyAlignment="1">
      <alignment horizontal="left" vertical="top" wrapText="1"/>
    </xf>
    <xf numFmtId="0" fontId="0" fillId="0" borderId="1" xfId="0" applyBorder="1"/>
    <xf numFmtId="1" fontId="0" fillId="0" borderId="0" xfId="0" applyNumberFormat="1"/>
    <xf numFmtId="20" fontId="0" fillId="0" borderId="1" xfId="0" applyNumberFormat="1" applyBorder="1"/>
    <xf numFmtId="0" fontId="21" fillId="5" borderId="1" xfId="0" applyFont="1" applyFill="1" applyBorder="1"/>
    <xf numFmtId="0" fontId="0" fillId="6" borderId="1" xfId="0" applyFill="1" applyBorder="1"/>
    <xf numFmtId="0" fontId="0" fillId="3" borderId="1" xfId="0" applyFill="1" applyBorder="1"/>
    <xf numFmtId="0" fontId="0" fillId="0" borderId="6" xfId="0" applyBorder="1"/>
    <xf numFmtId="0" fontId="18" fillId="6" borderId="1" xfId="0" applyFont="1" applyFill="1" applyBorder="1"/>
    <xf numFmtId="0" fontId="7" fillId="6" borderId="1" xfId="0" applyFont="1" applyFill="1" applyBorder="1"/>
    <xf numFmtId="0" fontId="21" fillId="7" borderId="1" xfId="0" applyFont="1" applyFill="1" applyBorder="1"/>
    <xf numFmtId="0" fontId="21" fillId="8" borderId="1" xfId="0" applyFont="1" applyFill="1" applyBorder="1"/>
    <xf numFmtId="0" fontId="18" fillId="7" borderId="1" xfId="0" applyFont="1" applyFill="1" applyBorder="1"/>
    <xf numFmtId="0" fontId="18" fillId="8" borderId="1" xfId="0" applyFont="1" applyFill="1" applyBorder="1"/>
    <xf numFmtId="20" fontId="0" fillId="0" borderId="0" xfId="0" applyNumberFormat="1" applyFill="1"/>
    <xf numFmtId="0" fontId="0" fillId="0" borderId="0" xfId="0" applyFill="1" applyAlignment="1">
      <alignment horizontal="center"/>
    </xf>
    <xf numFmtId="0" fontId="0" fillId="0" borderId="0" xfId="0" applyFill="1"/>
    <xf numFmtId="0" fontId="7" fillId="0" borderId="0" xfId="0" applyFont="1" applyFill="1" applyAlignment="1">
      <alignment horizontal="center"/>
    </xf>
    <xf numFmtId="0" fontId="7" fillId="0" borderId="0" xfId="0" applyFont="1" applyFill="1"/>
    <xf numFmtId="0" fontId="21" fillId="0" borderId="0" xfId="0" applyFont="1" applyFill="1"/>
    <xf numFmtId="0" fontId="21" fillId="0" borderId="0" xfId="0" applyFont="1" applyFill="1" applyAlignment="1">
      <alignment horizontal="center"/>
    </xf>
    <xf numFmtId="0" fontId="0" fillId="0" borderId="0" xfId="0" applyFill="1" applyAlignment="1">
      <alignment horizontal="left"/>
    </xf>
  </cellXfs>
  <cellStyles count="1">
    <cellStyle name="Normal" xfId="0" builtinId="0"/>
  </cellStyles>
  <dxfs count="0"/>
  <tableStyles count="0" defaultTableStyle="TableStyleMedium9" defaultPivotStyle="PivotStyleLight16"/>
  <colors>
    <mruColors>
      <color rgb="FF99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84"/>
  <sheetViews>
    <sheetView tabSelected="1" zoomScaleNormal="100" zoomScaleSheetLayoutView="100" workbookViewId="0">
      <selection activeCell="A2" sqref="A2"/>
    </sheetView>
  </sheetViews>
  <sheetFormatPr defaultColWidth="9.21875" defaultRowHeight="14.4" x14ac:dyDescent="0.3"/>
  <cols>
    <col min="1" max="1" width="4.21875" style="9" customWidth="1"/>
    <col min="2" max="14" width="10.77734375" customWidth="1"/>
    <col min="15" max="15" width="5.5546875" bestFit="1" customWidth="1"/>
    <col min="16" max="16" width="4.21875" customWidth="1"/>
    <col min="17" max="17" width="21.77734375" bestFit="1" customWidth="1"/>
    <col min="18" max="18" width="9.21875" style="8"/>
    <col min="19" max="24" width="10.77734375" customWidth="1"/>
  </cols>
  <sheetData>
    <row r="1" spans="1:22" x14ac:dyDescent="0.3">
      <c r="A1" s="52" t="s">
        <v>83</v>
      </c>
    </row>
    <row r="2" spans="1:22" x14ac:dyDescent="0.3">
      <c r="A2" s="52"/>
    </row>
    <row r="3" spans="1:22" x14ac:dyDescent="0.3">
      <c r="A3" s="53" t="s">
        <v>78</v>
      </c>
    </row>
    <row r="4" spans="1:22" x14ac:dyDescent="0.3">
      <c r="A4"/>
      <c r="B4" s="54" t="s">
        <v>7</v>
      </c>
      <c r="C4" s="52"/>
      <c r="D4" s="52"/>
      <c r="E4" s="52"/>
      <c r="F4" s="52"/>
      <c r="G4" s="52"/>
      <c r="H4" s="52"/>
      <c r="I4" s="52"/>
      <c r="J4" s="52"/>
      <c r="K4" s="52"/>
      <c r="L4" s="52"/>
      <c r="M4" s="52"/>
      <c r="N4" s="9"/>
      <c r="O4" s="1"/>
      <c r="Q4" s="6"/>
    </row>
    <row r="5" spans="1:22" x14ac:dyDescent="0.3">
      <c r="A5"/>
      <c r="B5" s="54" t="s">
        <v>8</v>
      </c>
      <c r="C5" s="55"/>
      <c r="D5" s="55"/>
      <c r="E5" s="55"/>
      <c r="F5" s="55"/>
      <c r="G5" s="55"/>
      <c r="H5" s="55"/>
      <c r="I5" s="55"/>
      <c r="J5" s="55"/>
      <c r="K5" s="55"/>
      <c r="L5" s="55"/>
      <c r="M5" s="55"/>
      <c r="N5" s="10"/>
      <c r="O5" s="11"/>
      <c r="Q5" s="6"/>
    </row>
    <row r="6" spans="1:22" x14ac:dyDescent="0.3">
      <c r="A6"/>
      <c r="B6" s="54" t="s">
        <v>79</v>
      </c>
      <c r="C6" s="55"/>
      <c r="D6" s="55"/>
      <c r="E6" s="55"/>
      <c r="F6" s="55"/>
      <c r="G6" s="55"/>
      <c r="H6" s="55"/>
      <c r="I6" s="55"/>
      <c r="J6" s="55"/>
      <c r="K6" s="55"/>
      <c r="L6" s="55"/>
      <c r="M6" s="55"/>
      <c r="N6" s="10"/>
      <c r="O6" s="11"/>
      <c r="Q6" s="22"/>
    </row>
    <row r="7" spans="1:22" x14ac:dyDescent="0.3">
      <c r="A7" s="4" t="s">
        <v>82</v>
      </c>
      <c r="B7" s="55"/>
      <c r="C7" s="55"/>
      <c r="D7" s="55"/>
      <c r="E7" s="55"/>
      <c r="F7" s="55"/>
      <c r="G7" s="55"/>
      <c r="H7" s="55"/>
      <c r="I7" s="55"/>
      <c r="J7" s="55"/>
      <c r="K7" s="55"/>
      <c r="L7" s="55"/>
      <c r="M7" s="55"/>
      <c r="N7" s="10"/>
      <c r="O7" s="11"/>
      <c r="Q7" s="6"/>
    </row>
    <row r="8" spans="1:22" x14ac:dyDescent="0.3">
      <c r="A8" s="4" t="s">
        <v>9</v>
      </c>
      <c r="B8" s="54" t="s">
        <v>53</v>
      </c>
      <c r="C8" s="55"/>
      <c r="D8" s="55"/>
      <c r="E8" s="55"/>
      <c r="F8" s="55"/>
      <c r="G8" s="55"/>
      <c r="H8" s="55"/>
      <c r="I8" s="55"/>
      <c r="J8" s="55"/>
      <c r="K8" s="55"/>
      <c r="L8" s="55"/>
      <c r="M8" s="55"/>
      <c r="N8" s="10"/>
      <c r="O8" s="11"/>
      <c r="Q8" s="12"/>
    </row>
    <row r="9" spans="1:22" x14ac:dyDescent="0.3">
      <c r="A9" s="4"/>
      <c r="B9" s="54" t="s">
        <v>54</v>
      </c>
      <c r="C9" s="55"/>
      <c r="D9" s="55"/>
      <c r="E9" s="55"/>
      <c r="F9" s="55"/>
      <c r="G9" s="55"/>
      <c r="H9" s="55"/>
      <c r="I9" s="55"/>
      <c r="J9" s="55"/>
      <c r="K9" s="55"/>
      <c r="L9" s="55"/>
      <c r="M9" s="55"/>
      <c r="N9" s="10"/>
      <c r="O9" s="11"/>
      <c r="Q9" s="6"/>
    </row>
    <row r="10" spans="1:22" x14ac:dyDescent="0.3">
      <c r="A10" s="4"/>
      <c r="B10" s="54" t="s">
        <v>55</v>
      </c>
      <c r="C10" s="55"/>
      <c r="D10" s="55"/>
      <c r="E10" s="55"/>
      <c r="F10" s="55"/>
      <c r="G10" s="55"/>
      <c r="H10" s="55"/>
      <c r="I10" s="55"/>
      <c r="J10" s="55"/>
      <c r="L10" s="55"/>
      <c r="M10" s="55"/>
      <c r="N10" s="10"/>
      <c r="O10" s="11"/>
      <c r="Q10" s="13"/>
    </row>
    <row r="11" spans="1:22" x14ac:dyDescent="0.3">
      <c r="A11" s="4"/>
      <c r="B11" s="54"/>
      <c r="C11" s="55"/>
      <c r="D11" s="55"/>
      <c r="E11" s="55"/>
      <c r="F11" s="55"/>
      <c r="G11" s="55"/>
      <c r="H11" s="55"/>
      <c r="I11" s="55"/>
      <c r="J11" s="55"/>
      <c r="L11" s="55"/>
      <c r="M11" s="55"/>
      <c r="N11" s="10"/>
      <c r="O11" s="11"/>
      <c r="Q11" s="13"/>
    </row>
    <row r="12" spans="1:22" ht="28.2" customHeight="1" x14ac:dyDescent="0.3">
      <c r="A12" s="24"/>
      <c r="B12" s="70" t="s">
        <v>80</v>
      </c>
      <c r="C12" s="70"/>
      <c r="D12" s="70"/>
      <c r="E12" s="70"/>
      <c r="F12" s="70"/>
      <c r="G12" s="70"/>
      <c r="H12" s="70"/>
      <c r="I12" s="70"/>
      <c r="J12" s="70"/>
      <c r="K12" s="70"/>
      <c r="L12" s="70"/>
      <c r="M12" s="70"/>
      <c r="O12" s="11"/>
      <c r="Q12" s="6"/>
      <c r="U12" s="14"/>
      <c r="V12" s="14"/>
    </row>
    <row r="13" spans="1:22" x14ac:dyDescent="0.3">
      <c r="A13" s="4"/>
      <c r="B13" s="55"/>
      <c r="C13" s="55"/>
      <c r="D13" s="55"/>
      <c r="E13" s="55"/>
      <c r="F13" s="55"/>
      <c r="G13" s="55"/>
      <c r="H13" s="55"/>
      <c r="I13" s="55"/>
      <c r="J13" s="35"/>
      <c r="K13" s="35"/>
      <c r="L13" s="35"/>
      <c r="M13" s="35"/>
      <c r="N13" s="10"/>
      <c r="O13" s="11"/>
      <c r="Q13" s="2"/>
    </row>
    <row r="14" spans="1:22" x14ac:dyDescent="0.3">
      <c r="A14" s="34" t="s">
        <v>10</v>
      </c>
      <c r="B14" s="68" t="s">
        <v>33</v>
      </c>
      <c r="C14" s="68"/>
      <c r="D14" s="68"/>
      <c r="E14" s="68"/>
      <c r="F14" s="68"/>
      <c r="G14" s="68"/>
      <c r="H14" s="68"/>
      <c r="I14" s="68"/>
      <c r="J14" s="68"/>
      <c r="K14" s="68"/>
      <c r="L14" s="68"/>
      <c r="M14" s="68"/>
      <c r="N14" s="68"/>
      <c r="O14" s="68"/>
      <c r="Q14" s="6"/>
    </row>
    <row r="15" spans="1:22" x14ac:dyDescent="0.3">
      <c r="A15" s="4"/>
      <c r="B15" s="6"/>
      <c r="C15" s="10"/>
      <c r="D15" s="10"/>
      <c r="E15" s="10"/>
      <c r="F15" s="10"/>
      <c r="G15" s="10"/>
      <c r="M15" s="14"/>
      <c r="O15" s="11"/>
      <c r="Q15" s="6"/>
    </row>
    <row r="16" spans="1:22" s="1" customFormat="1" x14ac:dyDescent="0.3">
      <c r="A16" s="33" t="s">
        <v>11</v>
      </c>
      <c r="B16" s="68" t="s">
        <v>57</v>
      </c>
      <c r="C16" s="68"/>
      <c r="D16" s="68"/>
      <c r="E16" s="68"/>
      <c r="F16" s="68"/>
      <c r="G16" s="68"/>
      <c r="H16" s="68"/>
      <c r="I16" s="68"/>
      <c r="J16" s="68"/>
      <c r="K16" s="68"/>
      <c r="L16" s="68"/>
      <c r="M16" s="68"/>
      <c r="N16" s="68"/>
      <c r="O16" s="68"/>
      <c r="Q16" s="6"/>
      <c r="R16" s="29"/>
    </row>
    <row r="17" spans="1:18" s="1" customFormat="1" x14ac:dyDescent="0.3">
      <c r="A17" s="28"/>
      <c r="B17" s="6"/>
      <c r="C17" s="6"/>
      <c r="D17" s="6"/>
      <c r="E17" s="6"/>
      <c r="F17" s="6"/>
      <c r="G17" s="6"/>
      <c r="H17" s="6"/>
      <c r="I17" s="6"/>
      <c r="J17" s="6"/>
      <c r="K17" s="6"/>
      <c r="L17" s="6"/>
      <c r="M17" s="6"/>
      <c r="N17" s="6"/>
      <c r="O17" s="6"/>
      <c r="Q17" s="6"/>
      <c r="R17" s="29"/>
    </row>
    <row r="18" spans="1:18" ht="14.55" customHeight="1" x14ac:dyDescent="0.3">
      <c r="A18" s="4"/>
      <c r="B18" s="68" t="s">
        <v>81</v>
      </c>
      <c r="C18" s="68"/>
      <c r="D18" s="68"/>
      <c r="E18" s="68"/>
      <c r="F18" s="68"/>
      <c r="G18" s="68"/>
      <c r="H18" s="68"/>
      <c r="I18" s="68"/>
      <c r="J18" s="68"/>
      <c r="K18" s="68"/>
      <c r="L18" s="68"/>
      <c r="M18" s="68"/>
      <c r="N18" s="46"/>
      <c r="O18" s="46"/>
      <c r="Q18" s="6"/>
    </row>
    <row r="19" spans="1:18" s="26" customFormat="1" x14ac:dyDescent="0.3">
      <c r="A19" s="25"/>
      <c r="B19" s="68"/>
      <c r="C19" s="68"/>
      <c r="D19" s="68"/>
      <c r="E19" s="68"/>
      <c r="F19" s="68"/>
      <c r="G19" s="68"/>
      <c r="H19" s="68"/>
      <c r="I19" s="68"/>
      <c r="J19" s="68"/>
      <c r="K19" s="68"/>
      <c r="L19" s="68"/>
      <c r="M19" s="68"/>
      <c r="N19" s="47"/>
      <c r="O19" s="47"/>
      <c r="Q19" s="17"/>
      <c r="R19" s="27"/>
    </row>
    <row r="20" spans="1:18" s="26" customFormat="1" x14ac:dyDescent="0.3">
      <c r="A20" s="25"/>
      <c r="B20" s="68"/>
      <c r="C20" s="68"/>
      <c r="D20" s="68"/>
      <c r="E20" s="68"/>
      <c r="F20" s="68"/>
      <c r="G20" s="68"/>
      <c r="H20" s="68"/>
      <c r="I20" s="68"/>
      <c r="J20" s="68"/>
      <c r="K20" s="68"/>
      <c r="L20" s="68"/>
      <c r="M20" s="68"/>
      <c r="N20" s="47"/>
      <c r="O20" s="47"/>
      <c r="Q20" s="17"/>
      <c r="R20" s="27"/>
    </row>
    <row r="21" spans="1:18" s="26" customFormat="1" x14ac:dyDescent="0.3">
      <c r="A21" s="25"/>
      <c r="B21" s="68"/>
      <c r="C21" s="68"/>
      <c r="D21" s="68"/>
      <c r="E21" s="68"/>
      <c r="F21" s="68"/>
      <c r="G21" s="68"/>
      <c r="H21" s="68"/>
      <c r="I21" s="68"/>
      <c r="J21" s="68"/>
      <c r="K21" s="68"/>
      <c r="L21" s="68"/>
      <c r="M21" s="68"/>
      <c r="N21" s="47"/>
      <c r="O21" s="47"/>
      <c r="Q21" s="17"/>
      <c r="R21" s="27"/>
    </row>
    <row r="22" spans="1:18" s="26" customFormat="1" x14ac:dyDescent="0.3">
      <c r="A22" s="25"/>
      <c r="C22" s="17"/>
      <c r="D22" s="17" t="s">
        <v>82</v>
      </c>
      <c r="E22" s="17"/>
      <c r="F22" s="17"/>
      <c r="G22" s="17"/>
      <c r="H22" s="17"/>
      <c r="I22" s="17"/>
      <c r="J22" s="17"/>
      <c r="K22" s="17"/>
      <c r="L22" s="17"/>
      <c r="M22" s="17"/>
      <c r="N22" s="17"/>
      <c r="O22" s="17"/>
      <c r="Q22" s="17"/>
      <c r="R22" s="27"/>
    </row>
    <row r="23" spans="1:18" s="1" customFormat="1" x14ac:dyDescent="0.3">
      <c r="A23" s="28" t="s">
        <v>12</v>
      </c>
      <c r="B23" s="69" t="s">
        <v>14</v>
      </c>
      <c r="C23" s="69"/>
      <c r="D23" s="69"/>
      <c r="E23" s="69"/>
      <c r="F23" s="69"/>
      <c r="G23" s="69"/>
      <c r="H23" s="69"/>
      <c r="I23" s="69"/>
      <c r="J23" s="69"/>
      <c r="K23" s="69"/>
      <c r="L23" s="69"/>
      <c r="M23" s="69"/>
      <c r="N23" s="69"/>
      <c r="O23" s="69"/>
      <c r="P23" s="69"/>
      <c r="Q23" s="69"/>
      <c r="R23" s="29"/>
    </row>
    <row r="24" spans="1:18" s="26" customFormat="1" x14ac:dyDescent="0.3">
      <c r="A24" s="25"/>
      <c r="B24" s="17"/>
      <c r="C24" s="17"/>
      <c r="D24" s="17"/>
      <c r="E24" s="17"/>
      <c r="F24" s="17"/>
      <c r="G24" s="17"/>
      <c r="H24" s="17"/>
      <c r="I24" s="17"/>
      <c r="J24" s="17"/>
      <c r="K24" s="17"/>
      <c r="L24" s="17"/>
      <c r="M24" s="17"/>
      <c r="N24" s="17"/>
      <c r="O24" s="17"/>
      <c r="P24" s="17"/>
      <c r="Q24" s="17"/>
      <c r="R24" s="27"/>
    </row>
    <row r="25" spans="1:18" x14ac:dyDescent="0.3">
      <c r="A25" s="4" t="s">
        <v>13</v>
      </c>
      <c r="B25" s="6" t="s">
        <v>34</v>
      </c>
      <c r="C25" s="10"/>
      <c r="D25" s="10"/>
      <c r="E25" s="10"/>
      <c r="G25" s="10"/>
      <c r="H25" s="10"/>
      <c r="I25" s="10"/>
      <c r="J25" s="10"/>
      <c r="K25" s="10"/>
      <c r="L25" s="14"/>
      <c r="M25" s="14"/>
      <c r="N25" s="15"/>
      <c r="O25" s="11"/>
    </row>
    <row r="26" spans="1:18" x14ac:dyDescent="0.3">
      <c r="A26" s="4"/>
      <c r="B26" s="6" t="s">
        <v>35</v>
      </c>
      <c r="C26" s="10"/>
      <c r="D26" s="10"/>
      <c r="E26" s="10"/>
      <c r="G26" s="10"/>
      <c r="H26" s="10"/>
      <c r="I26" s="10"/>
      <c r="J26" s="10"/>
      <c r="K26" s="10"/>
      <c r="L26" s="14"/>
      <c r="M26" s="14"/>
      <c r="N26" s="15"/>
      <c r="O26" s="11"/>
    </row>
    <row r="27" spans="1:18" x14ac:dyDescent="0.3">
      <c r="A27" s="4"/>
      <c r="B27" s="6"/>
      <c r="C27" s="10"/>
      <c r="D27" s="10"/>
      <c r="E27" s="10"/>
      <c r="G27" s="23"/>
      <c r="H27" s="16"/>
      <c r="I27" s="16"/>
      <c r="J27" s="15"/>
      <c r="K27" s="15"/>
      <c r="L27" s="14"/>
      <c r="M27" s="14"/>
      <c r="O27" s="11"/>
    </row>
    <row r="28" spans="1:18" x14ac:dyDescent="0.3">
      <c r="A28" s="4" t="s">
        <v>36</v>
      </c>
      <c r="B28" s="6" t="s">
        <v>37</v>
      </c>
      <c r="C28" s="10"/>
      <c r="D28" s="10"/>
      <c r="E28" s="10"/>
      <c r="G28" s="23"/>
      <c r="H28" s="16"/>
      <c r="I28" s="16"/>
      <c r="J28" s="15"/>
      <c r="K28" s="15"/>
      <c r="L28" s="14"/>
      <c r="M28" s="14"/>
      <c r="O28" s="11"/>
    </row>
    <row r="29" spans="1:18" s="1" customFormat="1" x14ac:dyDescent="0.3">
      <c r="A29" s="28"/>
      <c r="B29" s="30"/>
      <c r="C29" s="10"/>
      <c r="D29" s="10"/>
      <c r="E29" s="10"/>
      <c r="F29" s="10"/>
      <c r="J29" s="10"/>
      <c r="K29" s="10"/>
      <c r="N29" s="31"/>
      <c r="O29" s="32"/>
      <c r="R29" s="29"/>
    </row>
    <row r="30" spans="1:18" x14ac:dyDescent="0.3">
      <c r="A30" s="4" t="s">
        <v>38</v>
      </c>
      <c r="B30" s="6" t="s">
        <v>77</v>
      </c>
      <c r="C30" s="10"/>
      <c r="H30" s="16"/>
      <c r="I30" s="16"/>
      <c r="J30" s="15"/>
      <c r="K30" s="15"/>
      <c r="M30" s="14"/>
      <c r="N30" s="10"/>
      <c r="O30" s="11"/>
    </row>
    <row r="31" spans="1:18" x14ac:dyDescent="0.3">
      <c r="A31" s="4"/>
      <c r="B31" s="10"/>
      <c r="E31" s="10"/>
      <c r="L31" s="15"/>
      <c r="M31" s="15"/>
      <c r="N31" s="15"/>
      <c r="O31" s="5"/>
    </row>
    <row r="32" spans="1:18" x14ac:dyDescent="0.3">
      <c r="A32" s="4"/>
      <c r="K32" s="10"/>
      <c r="L32" s="10"/>
      <c r="N32" s="10"/>
      <c r="O32" s="5"/>
      <c r="R32" s="6"/>
    </row>
    <row r="33" spans="1:24" x14ac:dyDescent="0.3">
      <c r="A33" s="4"/>
      <c r="O33" s="5"/>
      <c r="R33" s="6"/>
    </row>
    <row r="34" spans="1:24" x14ac:dyDescent="0.3">
      <c r="A34" s="4"/>
      <c r="B34" s="10"/>
      <c r="C34" s="10"/>
      <c r="J34" s="3"/>
      <c r="M34" s="10"/>
      <c r="N34" s="10"/>
      <c r="O34" s="5"/>
      <c r="R34" s="6"/>
    </row>
    <row r="35" spans="1:24" x14ac:dyDescent="0.3">
      <c r="A35" s="4"/>
      <c r="R35" s="6"/>
      <c r="S35" s="10"/>
    </row>
    <row r="36" spans="1:24" x14ac:dyDescent="0.3">
      <c r="B36" s="9"/>
      <c r="C36" s="9"/>
      <c r="D36" s="9"/>
      <c r="E36" s="9"/>
      <c r="F36" s="9"/>
      <c r="G36" s="9"/>
      <c r="H36" s="9"/>
      <c r="I36" s="9"/>
      <c r="J36" s="9"/>
      <c r="K36" s="9"/>
      <c r="L36" s="9"/>
      <c r="M36" s="9"/>
      <c r="N36" s="9"/>
      <c r="R36" s="6"/>
      <c r="S36" s="10"/>
    </row>
    <row r="37" spans="1:24" x14ac:dyDescent="0.3">
      <c r="A37" s="4"/>
      <c r="B37" s="17"/>
      <c r="C37" s="17"/>
      <c r="D37" s="13"/>
      <c r="E37" s="13"/>
      <c r="F37" s="13"/>
      <c r="G37" s="13"/>
      <c r="H37" s="6"/>
      <c r="I37" s="6"/>
      <c r="J37" s="6"/>
      <c r="K37" s="6"/>
      <c r="L37" s="6"/>
      <c r="M37" s="6"/>
      <c r="N37" s="6"/>
      <c r="O37" s="11"/>
      <c r="Q37" s="6"/>
      <c r="R37" s="6"/>
    </row>
    <row r="38" spans="1:24" x14ac:dyDescent="0.3">
      <c r="A38" s="4"/>
      <c r="B38" s="6"/>
      <c r="C38" s="6"/>
      <c r="D38" s="6"/>
      <c r="E38" s="6"/>
      <c r="F38" s="6"/>
      <c r="G38" s="6"/>
      <c r="H38" s="6"/>
      <c r="I38" s="6"/>
      <c r="J38" s="6"/>
      <c r="K38" s="6"/>
      <c r="L38" s="6"/>
      <c r="M38" s="6"/>
      <c r="N38" s="6"/>
      <c r="O38" s="11"/>
      <c r="Q38" s="3"/>
      <c r="R38" s="6"/>
    </row>
    <row r="39" spans="1:24" x14ac:dyDescent="0.3">
      <c r="A39" s="4"/>
      <c r="B39" s="17"/>
      <c r="C39" s="17"/>
      <c r="D39" s="13"/>
      <c r="E39" s="13"/>
      <c r="F39" s="13"/>
      <c r="G39" s="13"/>
      <c r="H39" s="6"/>
      <c r="I39" s="6"/>
      <c r="J39" s="6"/>
      <c r="K39" s="6"/>
      <c r="L39" s="6"/>
      <c r="M39" s="6"/>
      <c r="N39" s="6"/>
      <c r="O39" s="11"/>
      <c r="Q39" s="6"/>
      <c r="R39" s="6"/>
    </row>
    <row r="40" spans="1:24" x14ac:dyDescent="0.3">
      <c r="A40" s="4"/>
      <c r="B40" s="6"/>
      <c r="C40" s="6"/>
      <c r="D40" s="6"/>
      <c r="E40" s="6"/>
      <c r="F40" s="6"/>
      <c r="G40" s="6"/>
      <c r="H40" s="6"/>
      <c r="I40" s="6"/>
      <c r="J40" s="6"/>
      <c r="K40" s="6"/>
      <c r="L40" s="6"/>
      <c r="M40" s="6"/>
      <c r="N40" s="6"/>
      <c r="O40" s="11"/>
      <c r="Q40" s="18"/>
      <c r="S40" s="6"/>
      <c r="T40" s="6"/>
      <c r="W40" s="18"/>
      <c r="X40" s="18"/>
    </row>
    <row r="41" spans="1:24" x14ac:dyDescent="0.3">
      <c r="A41" s="4"/>
      <c r="B41" s="6"/>
      <c r="C41" s="6"/>
      <c r="D41" s="6"/>
      <c r="E41" s="6"/>
      <c r="F41" s="6"/>
      <c r="G41" s="6"/>
      <c r="H41" s="6"/>
      <c r="I41" s="6"/>
      <c r="J41" s="6"/>
      <c r="K41" s="6"/>
      <c r="L41" s="6"/>
      <c r="M41" s="6"/>
      <c r="N41" s="6"/>
      <c r="O41" s="11"/>
      <c r="Q41" s="6"/>
      <c r="T41" s="6"/>
    </row>
    <row r="42" spans="1:24" x14ac:dyDescent="0.3">
      <c r="A42" s="4"/>
      <c r="B42" s="6"/>
      <c r="C42" s="6"/>
      <c r="D42" s="6"/>
      <c r="E42" s="6"/>
      <c r="F42" s="6"/>
      <c r="G42" s="6"/>
      <c r="H42" s="6"/>
      <c r="I42" s="6"/>
      <c r="J42" s="6"/>
      <c r="K42" s="6"/>
      <c r="L42" s="6"/>
      <c r="M42" s="6"/>
      <c r="N42" s="6"/>
      <c r="O42" s="11"/>
      <c r="Q42" s="19"/>
      <c r="T42" s="6"/>
      <c r="U42" s="6"/>
    </row>
    <row r="43" spans="1:24" x14ac:dyDescent="0.3">
      <c r="A43" s="4"/>
      <c r="B43" s="6"/>
      <c r="C43" s="6"/>
      <c r="D43" s="6"/>
      <c r="E43" s="6"/>
      <c r="F43" s="6"/>
      <c r="G43" s="6"/>
      <c r="H43" s="6"/>
      <c r="I43" s="6"/>
      <c r="J43" s="17"/>
      <c r="K43" s="17"/>
      <c r="L43" s="2"/>
      <c r="M43" s="2"/>
      <c r="N43" s="2"/>
      <c r="O43" s="11"/>
      <c r="Q43" s="6"/>
    </row>
    <row r="44" spans="1:24" x14ac:dyDescent="0.3">
      <c r="A44" s="4"/>
      <c r="B44" s="6"/>
      <c r="C44" s="6"/>
      <c r="D44" s="6"/>
      <c r="E44" s="6"/>
      <c r="F44" s="6"/>
      <c r="G44" s="6"/>
      <c r="H44" s="13"/>
      <c r="I44" s="13"/>
      <c r="J44" s="13"/>
      <c r="K44" s="13"/>
      <c r="L44" s="6"/>
      <c r="M44" s="6"/>
      <c r="N44" s="6"/>
      <c r="O44" s="11"/>
      <c r="Q44" s="13"/>
    </row>
    <row r="45" spans="1:24" x14ac:dyDescent="0.3">
      <c r="A45" s="4"/>
      <c r="B45" s="6"/>
      <c r="C45" s="6"/>
      <c r="D45" s="6"/>
      <c r="E45" s="6"/>
      <c r="F45" s="6"/>
      <c r="G45" s="6"/>
      <c r="H45" s="6"/>
      <c r="I45" s="6"/>
      <c r="J45" s="6"/>
      <c r="K45" s="6"/>
      <c r="L45" s="6"/>
      <c r="M45" s="6"/>
      <c r="N45" s="20"/>
      <c r="O45" s="11"/>
      <c r="Q45" s="6"/>
      <c r="S45" s="6"/>
      <c r="T45" s="6"/>
    </row>
    <row r="46" spans="1:24" x14ac:dyDescent="0.3">
      <c r="A46" s="4"/>
      <c r="B46" s="17"/>
      <c r="C46" s="17"/>
      <c r="D46" s="6"/>
      <c r="E46" s="6"/>
      <c r="F46" s="6"/>
      <c r="G46" s="6"/>
      <c r="H46" s="6"/>
      <c r="I46" s="6"/>
      <c r="J46" s="6"/>
      <c r="K46" s="6"/>
      <c r="L46" s="2"/>
      <c r="M46" s="2"/>
      <c r="N46" s="2"/>
      <c r="O46" s="11"/>
      <c r="Q46" s="17"/>
      <c r="R46" s="6"/>
    </row>
    <row r="47" spans="1:24" x14ac:dyDescent="0.3">
      <c r="A47" s="4"/>
      <c r="B47" s="20"/>
      <c r="C47" s="6"/>
      <c r="D47" s="6"/>
      <c r="E47" s="20"/>
      <c r="F47" s="6"/>
      <c r="G47" s="6"/>
      <c r="H47" s="6"/>
      <c r="I47" s="6"/>
      <c r="J47" s="6"/>
      <c r="K47" s="6"/>
      <c r="L47" s="6"/>
      <c r="M47" s="6"/>
      <c r="N47" s="6"/>
      <c r="O47" s="11"/>
      <c r="Q47" s="6"/>
      <c r="R47" s="6"/>
    </row>
    <row r="48" spans="1:24" x14ac:dyDescent="0.3">
      <c r="A48" s="4"/>
      <c r="B48" s="6"/>
      <c r="C48" s="6"/>
      <c r="D48" s="6"/>
      <c r="E48" s="6"/>
      <c r="F48" s="6"/>
      <c r="G48" s="6"/>
      <c r="H48" s="6"/>
      <c r="I48" s="6"/>
      <c r="J48" s="20"/>
      <c r="K48" s="20"/>
      <c r="L48" s="6"/>
      <c r="M48" s="6"/>
      <c r="O48" s="11"/>
      <c r="Q48" s="2"/>
      <c r="R48" s="6"/>
    </row>
    <row r="49" spans="1:20" x14ac:dyDescent="0.3">
      <c r="A49" s="4"/>
      <c r="B49" s="17"/>
      <c r="C49" s="17"/>
      <c r="D49" s="6"/>
      <c r="E49" s="20"/>
      <c r="F49" s="6"/>
      <c r="G49" s="6"/>
      <c r="H49" s="6"/>
      <c r="I49" s="6"/>
      <c r="J49" s="6"/>
      <c r="K49" s="6"/>
      <c r="L49" s="6"/>
      <c r="M49" s="6"/>
      <c r="N49" s="20"/>
      <c r="O49" s="11"/>
      <c r="Q49" s="6"/>
    </row>
    <row r="50" spans="1:20" x14ac:dyDescent="0.3">
      <c r="A50" s="4"/>
      <c r="B50" s="2"/>
      <c r="C50" s="6"/>
      <c r="D50" s="6"/>
      <c r="E50" s="6"/>
      <c r="F50" s="6"/>
      <c r="G50" s="6"/>
      <c r="H50" s="6"/>
      <c r="I50" s="6"/>
      <c r="J50" s="20"/>
      <c r="K50" s="20"/>
      <c r="L50" s="6"/>
      <c r="M50" s="6"/>
      <c r="O50" s="11"/>
      <c r="Q50" s="20"/>
      <c r="R50" s="6"/>
      <c r="S50" s="19"/>
      <c r="T50" s="19"/>
    </row>
    <row r="51" spans="1:20" x14ac:dyDescent="0.3">
      <c r="A51" s="4"/>
      <c r="B51" s="20"/>
      <c r="C51" s="20"/>
      <c r="D51" s="19"/>
      <c r="E51" s="19"/>
      <c r="F51" s="19"/>
      <c r="G51" s="19"/>
      <c r="H51" s="6"/>
      <c r="I51" s="6"/>
      <c r="J51" s="2"/>
      <c r="K51" s="2"/>
      <c r="L51" s="6"/>
      <c r="M51" s="6"/>
      <c r="O51" s="11"/>
      <c r="Q51" s="6"/>
    </row>
    <row r="52" spans="1:20" x14ac:dyDescent="0.3">
      <c r="A52" s="4"/>
      <c r="B52" s="13"/>
      <c r="C52" s="13"/>
      <c r="D52" s="6"/>
      <c r="E52" s="6"/>
      <c r="F52" s="6"/>
      <c r="G52" s="6"/>
      <c r="H52" s="6"/>
      <c r="I52" s="3"/>
      <c r="J52" s="6"/>
      <c r="K52" s="6"/>
      <c r="L52" s="18"/>
      <c r="M52" s="18"/>
      <c r="O52" s="11"/>
      <c r="Q52" s="7"/>
    </row>
    <row r="53" spans="1:20" x14ac:dyDescent="0.3">
      <c r="A53" s="4"/>
      <c r="B53" s="20"/>
      <c r="C53" s="20"/>
      <c r="D53" s="19"/>
      <c r="E53" s="19"/>
      <c r="F53" s="19"/>
      <c r="G53" s="19"/>
      <c r="H53" s="6"/>
      <c r="I53" s="6"/>
      <c r="K53" s="2"/>
      <c r="L53" s="6"/>
      <c r="M53" s="6"/>
      <c r="N53" s="18"/>
      <c r="O53" s="11"/>
    </row>
    <row r="54" spans="1:20" x14ac:dyDescent="0.3">
      <c r="A54" s="4"/>
      <c r="B54" s="13"/>
      <c r="C54" s="6"/>
      <c r="I54" s="3"/>
      <c r="K54" s="6"/>
      <c r="L54" s="18"/>
      <c r="M54" s="18"/>
      <c r="N54" s="20"/>
      <c r="O54" s="11"/>
    </row>
    <row r="55" spans="1:20" x14ac:dyDescent="0.3">
      <c r="A55" s="4"/>
      <c r="B55" s="20"/>
      <c r="C55" s="20"/>
      <c r="D55" s="19"/>
      <c r="E55" s="19"/>
      <c r="F55" s="19"/>
      <c r="G55" s="19"/>
      <c r="H55" s="6"/>
      <c r="I55" s="6"/>
      <c r="L55" s="6"/>
      <c r="M55" s="6"/>
      <c r="N55" s="18"/>
      <c r="O55" s="11"/>
    </row>
    <row r="56" spans="1:20" x14ac:dyDescent="0.3">
      <c r="A56" s="4"/>
      <c r="E56" s="20"/>
      <c r="I56" s="3"/>
      <c r="L56" s="18"/>
      <c r="M56" s="18"/>
      <c r="N56" s="20"/>
      <c r="O56" s="5"/>
    </row>
    <row r="57" spans="1:20" x14ac:dyDescent="0.3">
      <c r="A57" s="4"/>
      <c r="G57" s="19"/>
      <c r="H57" s="6"/>
      <c r="I57" s="6"/>
      <c r="N57" s="18"/>
      <c r="O57" s="5"/>
    </row>
    <row r="58" spans="1:20" x14ac:dyDescent="0.3">
      <c r="A58" s="4"/>
      <c r="M58" s="18"/>
      <c r="O58" s="5"/>
    </row>
    <row r="61" spans="1:20" x14ac:dyDescent="0.3">
      <c r="B61" s="9"/>
      <c r="C61" s="9"/>
      <c r="D61" s="9"/>
      <c r="E61" s="9"/>
      <c r="F61" s="9"/>
      <c r="G61" s="9"/>
      <c r="H61" s="9"/>
      <c r="I61" s="9"/>
      <c r="J61" s="9"/>
      <c r="K61" s="9"/>
      <c r="L61" s="9"/>
      <c r="M61" s="9"/>
      <c r="N61" s="9"/>
    </row>
    <row r="62" spans="1:20" x14ac:dyDescent="0.3">
      <c r="A62" s="4"/>
      <c r="B62" s="6"/>
      <c r="C62" s="6"/>
      <c r="D62" s="6"/>
      <c r="E62" s="6"/>
      <c r="F62" s="6"/>
      <c r="G62" s="6"/>
      <c r="H62" s="6"/>
      <c r="I62" s="6"/>
      <c r="J62" s="6"/>
      <c r="K62" s="6"/>
      <c r="L62" s="6"/>
      <c r="M62" s="6"/>
      <c r="O62" s="11"/>
      <c r="Q62" s="6"/>
    </row>
    <row r="63" spans="1:20" x14ac:dyDescent="0.3">
      <c r="A63" s="4"/>
      <c r="B63" s="6"/>
      <c r="C63" s="6"/>
      <c r="D63" s="6"/>
      <c r="E63" s="6"/>
      <c r="F63" s="6"/>
      <c r="G63" s="6"/>
      <c r="H63" s="6"/>
      <c r="I63" s="6"/>
      <c r="J63" s="6"/>
      <c r="K63" s="6"/>
      <c r="L63" s="6"/>
      <c r="M63" s="6"/>
      <c r="O63" s="11"/>
      <c r="Q63" s="6"/>
    </row>
    <row r="64" spans="1:20" x14ac:dyDescent="0.3">
      <c r="A64" s="4"/>
      <c r="B64" s="6"/>
      <c r="C64" s="6"/>
      <c r="D64" s="6"/>
      <c r="E64" s="6"/>
      <c r="F64" s="6"/>
      <c r="G64" s="6"/>
      <c r="H64" s="6"/>
      <c r="I64" s="6"/>
      <c r="J64" s="6"/>
      <c r="K64" s="6"/>
      <c r="L64" s="6"/>
      <c r="M64" s="6"/>
      <c r="O64" s="11"/>
      <c r="Q64" s="6"/>
    </row>
    <row r="65" spans="1:23" x14ac:dyDescent="0.3">
      <c r="A65" s="4"/>
      <c r="B65" s="6"/>
      <c r="C65" s="6"/>
      <c r="D65" s="6"/>
      <c r="E65" s="6"/>
      <c r="F65" s="6"/>
      <c r="G65" s="6"/>
      <c r="H65" s="6"/>
      <c r="I65" s="6"/>
      <c r="J65" s="6"/>
      <c r="K65" s="6"/>
      <c r="L65" s="6"/>
      <c r="M65" s="6"/>
      <c r="N65" s="6"/>
      <c r="O65" s="11"/>
      <c r="Q65" s="6"/>
      <c r="W65" s="6"/>
    </row>
    <row r="66" spans="1:23" x14ac:dyDescent="0.3">
      <c r="A66" s="4"/>
      <c r="B66" s="6"/>
      <c r="C66" s="6"/>
      <c r="D66" s="6"/>
      <c r="E66" s="6"/>
      <c r="F66" s="6"/>
      <c r="G66" s="6"/>
      <c r="H66" s="6"/>
      <c r="I66" s="6"/>
      <c r="J66" s="6"/>
      <c r="K66" s="6"/>
      <c r="L66" s="6"/>
      <c r="M66" s="6"/>
      <c r="N66" s="6"/>
      <c r="O66" s="11"/>
      <c r="Q66" s="6"/>
      <c r="V66" s="6"/>
      <c r="W66" s="6"/>
    </row>
    <row r="67" spans="1:23" x14ac:dyDescent="0.3">
      <c r="A67" s="4"/>
      <c r="B67" s="6"/>
      <c r="C67" s="6"/>
      <c r="D67" s="6"/>
      <c r="E67" s="6"/>
      <c r="F67" s="6"/>
      <c r="G67" s="6"/>
      <c r="H67" s="6"/>
      <c r="I67" s="6"/>
      <c r="J67" s="6"/>
      <c r="K67" s="6"/>
      <c r="L67" s="6"/>
      <c r="M67" s="6"/>
      <c r="O67" s="11"/>
      <c r="Q67" s="6"/>
    </row>
    <row r="68" spans="1:23" x14ac:dyDescent="0.3">
      <c r="A68" s="4"/>
      <c r="B68" s="6"/>
      <c r="C68" s="6"/>
      <c r="D68" s="6"/>
      <c r="E68" s="6"/>
      <c r="F68" s="6"/>
      <c r="G68" s="6"/>
      <c r="H68" s="6"/>
      <c r="I68" s="6"/>
      <c r="J68" s="6"/>
      <c r="K68" s="6"/>
      <c r="L68" s="6"/>
      <c r="M68" s="6"/>
      <c r="N68" s="6"/>
      <c r="O68" s="11"/>
      <c r="Q68" s="6"/>
      <c r="V68" s="6"/>
      <c r="W68" s="6"/>
    </row>
    <row r="69" spans="1:23" x14ac:dyDescent="0.3">
      <c r="A69" s="4"/>
      <c r="B69" s="6"/>
      <c r="C69" s="6"/>
      <c r="D69" s="6"/>
      <c r="E69" s="6"/>
      <c r="F69" s="6"/>
      <c r="G69" s="6"/>
      <c r="H69" s="6"/>
      <c r="I69" s="6"/>
      <c r="J69" s="6"/>
      <c r="K69" s="6"/>
      <c r="L69" s="6"/>
      <c r="M69" s="6"/>
      <c r="O69" s="11"/>
      <c r="Q69" s="6"/>
      <c r="W69" s="6"/>
    </row>
    <row r="70" spans="1:23" x14ac:dyDescent="0.3">
      <c r="A70" s="4"/>
      <c r="B70" s="6"/>
      <c r="C70" s="6"/>
      <c r="D70" s="6"/>
      <c r="F70" s="6"/>
      <c r="G70" s="6"/>
      <c r="H70" s="6"/>
      <c r="I70" s="6"/>
      <c r="J70" s="6"/>
      <c r="K70" s="6"/>
      <c r="L70" s="6"/>
      <c r="M70" s="6"/>
      <c r="O70" s="11"/>
      <c r="W70" s="6"/>
    </row>
    <row r="71" spans="1:23" x14ac:dyDescent="0.3">
      <c r="A71" s="4"/>
      <c r="B71" s="6"/>
      <c r="C71" s="6"/>
      <c r="D71" s="6"/>
      <c r="E71" s="6"/>
      <c r="F71" s="6"/>
      <c r="G71" s="6"/>
      <c r="H71" s="6"/>
      <c r="I71" s="6"/>
      <c r="J71" s="6"/>
      <c r="K71" s="6"/>
      <c r="L71" s="6"/>
      <c r="M71" s="6"/>
      <c r="N71" s="6"/>
      <c r="O71" s="11"/>
    </row>
    <row r="72" spans="1:23" x14ac:dyDescent="0.3">
      <c r="A72" s="4"/>
      <c r="B72" s="6"/>
      <c r="E72" s="6"/>
      <c r="F72" s="6"/>
      <c r="G72" s="6"/>
      <c r="H72" s="6"/>
      <c r="I72" s="6"/>
      <c r="J72" s="6"/>
      <c r="K72" s="6"/>
      <c r="L72" s="6"/>
      <c r="M72" s="6"/>
      <c r="O72" s="11"/>
      <c r="Q72" s="21"/>
    </row>
    <row r="73" spans="1:23" x14ac:dyDescent="0.3">
      <c r="A73" s="4"/>
      <c r="C73" s="6"/>
      <c r="F73" s="6"/>
      <c r="G73" s="6"/>
      <c r="H73" s="6"/>
      <c r="I73" s="6"/>
      <c r="J73" s="6"/>
      <c r="K73" s="6"/>
      <c r="L73" s="6"/>
      <c r="M73" s="6"/>
      <c r="O73" s="11"/>
      <c r="Q73" s="21"/>
    </row>
    <row r="74" spans="1:23" x14ac:dyDescent="0.3">
      <c r="A74" s="4"/>
      <c r="B74" s="6"/>
      <c r="C74" s="6"/>
      <c r="F74" s="6"/>
      <c r="G74" s="6"/>
      <c r="H74" s="6"/>
      <c r="J74" s="6"/>
      <c r="K74" s="6"/>
      <c r="O74" s="11"/>
      <c r="Q74" s="21"/>
    </row>
    <row r="75" spans="1:23" x14ac:dyDescent="0.3">
      <c r="A75" s="4"/>
      <c r="F75" s="6"/>
      <c r="G75" s="6"/>
      <c r="J75" s="6"/>
      <c r="K75" s="6"/>
      <c r="L75" s="6"/>
      <c r="O75" s="11"/>
    </row>
    <row r="76" spans="1:23" x14ac:dyDescent="0.3">
      <c r="A76" s="4"/>
      <c r="F76" s="6"/>
      <c r="J76" s="6"/>
      <c r="O76" s="11"/>
    </row>
    <row r="77" spans="1:23" x14ac:dyDescent="0.3">
      <c r="A77" s="4"/>
      <c r="C77" s="6"/>
      <c r="D77" s="6"/>
      <c r="N77" s="6"/>
      <c r="O77" s="11"/>
    </row>
    <row r="78" spans="1:23" x14ac:dyDescent="0.3">
      <c r="A78" s="4"/>
      <c r="O78" s="11"/>
    </row>
    <row r="79" spans="1:23" x14ac:dyDescent="0.3">
      <c r="A79" s="4"/>
      <c r="O79" s="11"/>
    </row>
    <row r="80" spans="1:23" x14ac:dyDescent="0.3">
      <c r="O80" s="11"/>
    </row>
    <row r="83" spans="8:9" x14ac:dyDescent="0.3">
      <c r="I83" s="6"/>
    </row>
    <row r="84" spans="8:9" x14ac:dyDescent="0.3">
      <c r="H84" s="6"/>
      <c r="I84" s="6"/>
    </row>
  </sheetData>
  <mergeCells count="5">
    <mergeCell ref="B16:O16"/>
    <mergeCell ref="B23:Q23"/>
    <mergeCell ref="B14:O14"/>
    <mergeCell ref="B18:M21"/>
    <mergeCell ref="B12:M12"/>
  </mergeCells>
  <phoneticPr fontId="5" type="noConversion"/>
  <printOptions horizontalCentered="1" verticalCentered="1"/>
  <pageMargins left="0.39370078740157483" right="0.39370078740157483" top="0.39370078740157483" bottom="0.39370078740157483" header="0.31496062992125984" footer="0.31496062992125984"/>
  <pageSetup paperSize="9" scale="73" orientation="landscape" r:id="rId1"/>
  <rowBreaks count="2" manualBreakCount="2">
    <brk id="34" max="16" man="1"/>
    <brk id="59" max="1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0"/>
  <sheetViews>
    <sheetView workbookViewId="0">
      <selection activeCell="K12" sqref="K12"/>
    </sheetView>
  </sheetViews>
  <sheetFormatPr defaultRowHeight="14.4" x14ac:dyDescent="0.3"/>
  <cols>
    <col min="9" max="9" width="9.21875" customWidth="1"/>
  </cols>
  <sheetData>
    <row r="1" spans="1:15" x14ac:dyDescent="0.3">
      <c r="A1" s="56" t="s">
        <v>47</v>
      </c>
    </row>
    <row r="2" spans="1:15" x14ac:dyDescent="0.3">
      <c r="A2" t="s">
        <v>52</v>
      </c>
    </row>
    <row r="3" spans="1:15" x14ac:dyDescent="0.3">
      <c r="A3" t="s">
        <v>23</v>
      </c>
    </row>
    <row r="5" spans="1:15" x14ac:dyDescent="0.3">
      <c r="B5" s="35">
        <v>1</v>
      </c>
      <c r="C5" s="35">
        <v>2</v>
      </c>
      <c r="D5" s="35">
        <v>3</v>
      </c>
      <c r="E5" s="35">
        <v>4</v>
      </c>
      <c r="F5" s="35">
        <v>5</v>
      </c>
      <c r="G5" s="35">
        <v>6</v>
      </c>
      <c r="H5" s="35">
        <v>7</v>
      </c>
      <c r="I5" s="35">
        <v>8</v>
      </c>
      <c r="K5" s="36" t="s">
        <v>26</v>
      </c>
      <c r="L5" s="36" t="s">
        <v>24</v>
      </c>
      <c r="M5" s="36" t="s">
        <v>25</v>
      </c>
      <c r="N5" s="36" t="s">
        <v>5</v>
      </c>
      <c r="O5" s="36" t="s">
        <v>6</v>
      </c>
    </row>
    <row r="6" spans="1:15" x14ac:dyDescent="0.3">
      <c r="A6" s="5">
        <v>0.375</v>
      </c>
      <c r="B6" s="57" t="s">
        <v>86</v>
      </c>
      <c r="C6" s="57" t="s">
        <v>86</v>
      </c>
      <c r="D6" s="57" t="s">
        <v>86</v>
      </c>
      <c r="E6" s="57" t="s">
        <v>86</v>
      </c>
      <c r="F6" s="57" t="s">
        <v>86</v>
      </c>
      <c r="G6" s="57" t="s">
        <v>86</v>
      </c>
      <c r="H6" s="57" t="s">
        <v>86</v>
      </c>
      <c r="I6" s="57" t="s">
        <v>86</v>
      </c>
      <c r="K6" s="38" t="s">
        <v>4</v>
      </c>
      <c r="L6" s="37">
        <v>24</v>
      </c>
      <c r="M6" s="37" t="s">
        <v>1</v>
      </c>
      <c r="N6" s="37">
        <v>28</v>
      </c>
      <c r="O6" s="37">
        <v>3</v>
      </c>
    </row>
    <row r="7" spans="1:15" x14ac:dyDescent="0.3">
      <c r="A7" s="5">
        <v>0.38541666666666669</v>
      </c>
      <c r="B7" s="35"/>
      <c r="C7" s="35"/>
      <c r="D7" s="35"/>
      <c r="E7" s="35"/>
      <c r="F7" s="35"/>
      <c r="G7" s="35"/>
      <c r="H7" s="35"/>
      <c r="I7" s="35"/>
      <c r="K7" s="39" t="s">
        <v>84</v>
      </c>
      <c r="L7" s="37">
        <v>24</v>
      </c>
      <c r="M7" s="37" t="s">
        <v>1</v>
      </c>
      <c r="N7" s="37">
        <v>28</v>
      </c>
      <c r="O7" s="37">
        <v>3</v>
      </c>
    </row>
    <row r="8" spans="1:15" x14ac:dyDescent="0.3">
      <c r="A8" s="5">
        <v>0.39583333333333298</v>
      </c>
      <c r="B8" s="58" t="s">
        <v>58</v>
      </c>
      <c r="C8" s="58" t="s">
        <v>58</v>
      </c>
      <c r="D8" s="58" t="s">
        <v>58</v>
      </c>
      <c r="E8" s="58" t="s">
        <v>58</v>
      </c>
      <c r="F8" s="58" t="s">
        <v>58</v>
      </c>
      <c r="G8" s="58" t="s">
        <v>58</v>
      </c>
      <c r="H8" s="58" t="s">
        <v>58</v>
      </c>
      <c r="I8" s="58" t="s">
        <v>58</v>
      </c>
      <c r="K8" s="40" t="s">
        <v>41</v>
      </c>
      <c r="L8" s="37">
        <v>24</v>
      </c>
      <c r="M8" s="37" t="s">
        <v>1</v>
      </c>
      <c r="N8" s="37">
        <v>28</v>
      </c>
      <c r="O8" s="37">
        <v>3</v>
      </c>
    </row>
    <row r="9" spans="1:15" x14ac:dyDescent="0.3">
      <c r="A9" s="5">
        <v>0.40625</v>
      </c>
      <c r="B9" s="35"/>
      <c r="C9" s="35"/>
      <c r="D9" s="35"/>
      <c r="E9" s="35"/>
      <c r="F9" s="35"/>
      <c r="G9" s="35"/>
      <c r="H9" s="35"/>
      <c r="I9" s="35"/>
      <c r="K9" s="41" t="s">
        <v>87</v>
      </c>
      <c r="L9" s="37">
        <v>12</v>
      </c>
      <c r="M9" s="37" t="s">
        <v>28</v>
      </c>
      <c r="N9" s="37">
        <v>12</v>
      </c>
      <c r="O9" s="37">
        <v>3</v>
      </c>
    </row>
    <row r="10" spans="1:15" x14ac:dyDescent="0.3">
      <c r="A10" s="5">
        <v>0.41666666666666702</v>
      </c>
      <c r="B10" s="57" t="s">
        <v>88</v>
      </c>
      <c r="C10" s="57" t="s">
        <v>88</v>
      </c>
      <c r="D10" s="57" t="s">
        <v>88</v>
      </c>
      <c r="E10" s="57" t="s">
        <v>88</v>
      </c>
      <c r="F10" s="57" t="s">
        <v>88</v>
      </c>
      <c r="G10" s="57" t="s">
        <v>88</v>
      </c>
      <c r="H10" s="57" t="s">
        <v>88</v>
      </c>
      <c r="I10" s="57" t="s">
        <v>88</v>
      </c>
      <c r="K10" s="42" t="s">
        <v>42</v>
      </c>
      <c r="L10" s="37">
        <v>12</v>
      </c>
      <c r="M10" s="37" t="s">
        <v>28</v>
      </c>
      <c r="N10" s="37">
        <v>12</v>
      </c>
      <c r="O10" s="37">
        <v>3</v>
      </c>
    </row>
    <row r="11" spans="1:15" x14ac:dyDescent="0.3">
      <c r="A11" s="5">
        <v>0.42708333333333298</v>
      </c>
      <c r="B11" s="35"/>
      <c r="C11" s="35"/>
      <c r="D11" s="35"/>
      <c r="E11" s="35"/>
      <c r="F11" s="35"/>
      <c r="G11" s="35"/>
      <c r="H11" s="35"/>
      <c r="I11" s="35"/>
      <c r="K11" s="43" t="s">
        <v>85</v>
      </c>
      <c r="L11" s="37">
        <v>18</v>
      </c>
      <c r="M11" s="37" t="s">
        <v>27</v>
      </c>
      <c r="N11" s="37">
        <v>20</v>
      </c>
      <c r="O11" s="37">
        <v>3</v>
      </c>
    </row>
    <row r="12" spans="1:15" x14ac:dyDescent="0.3">
      <c r="A12" s="5">
        <v>0.4375</v>
      </c>
      <c r="B12" s="59" t="s">
        <v>89</v>
      </c>
      <c r="C12" s="59" t="s">
        <v>89</v>
      </c>
      <c r="D12" s="59" t="s">
        <v>89</v>
      </c>
      <c r="E12" s="59" t="s">
        <v>89</v>
      </c>
      <c r="F12" s="58" t="s">
        <v>59</v>
      </c>
      <c r="G12" s="58" t="s">
        <v>59</v>
      </c>
      <c r="H12" s="58" t="s">
        <v>59</v>
      </c>
      <c r="I12" s="58" t="s">
        <v>59</v>
      </c>
      <c r="K12" s="44" t="s">
        <v>3</v>
      </c>
      <c r="L12" s="37">
        <v>18</v>
      </c>
      <c r="M12" s="37" t="s">
        <v>27</v>
      </c>
      <c r="N12" s="37">
        <v>20</v>
      </c>
      <c r="O12" s="37">
        <v>3</v>
      </c>
    </row>
    <row r="13" spans="1:15" x14ac:dyDescent="0.3">
      <c r="A13" s="5">
        <v>0.44791666666666702</v>
      </c>
      <c r="B13" s="35"/>
      <c r="C13" s="35"/>
      <c r="D13" s="35"/>
      <c r="E13" s="35"/>
      <c r="F13" s="35"/>
      <c r="G13" s="35"/>
      <c r="H13" s="35"/>
      <c r="I13" s="35"/>
      <c r="K13" s="37"/>
      <c r="L13" s="37"/>
      <c r="M13" s="37"/>
      <c r="N13" s="37">
        <f>SUM(N6:N12)</f>
        <v>148</v>
      </c>
      <c r="O13" s="37">
        <f>SUM(O6:O12)</f>
        <v>21</v>
      </c>
    </row>
    <row r="14" spans="1:15" x14ac:dyDescent="0.3">
      <c r="A14" s="5">
        <v>0.45833333333333298</v>
      </c>
      <c r="B14" s="58" t="s">
        <v>59</v>
      </c>
      <c r="C14" s="58" t="s">
        <v>59</v>
      </c>
      <c r="D14" s="58" t="s">
        <v>59</v>
      </c>
      <c r="E14" s="58" t="s">
        <v>59</v>
      </c>
      <c r="F14" s="60" t="s">
        <v>61</v>
      </c>
      <c r="G14" s="60" t="s">
        <v>61</v>
      </c>
      <c r="H14" s="60" t="s">
        <v>61</v>
      </c>
      <c r="I14" s="60" t="s">
        <v>61</v>
      </c>
      <c r="K14" s="37"/>
      <c r="L14" s="37"/>
      <c r="M14" s="37"/>
      <c r="N14" s="37"/>
      <c r="O14" s="37"/>
    </row>
    <row r="15" spans="1:15" x14ac:dyDescent="0.3">
      <c r="A15" s="5">
        <v>0.46875</v>
      </c>
      <c r="B15" s="35"/>
      <c r="C15" s="35"/>
      <c r="D15" s="35"/>
      <c r="E15" s="35"/>
      <c r="F15" s="35"/>
      <c r="G15" s="35"/>
      <c r="H15" s="35"/>
      <c r="I15" s="35"/>
    </row>
    <row r="16" spans="1:15" x14ac:dyDescent="0.3">
      <c r="A16" s="5">
        <v>0.47916666666666702</v>
      </c>
      <c r="B16" s="57" t="s">
        <v>90</v>
      </c>
      <c r="C16" s="57" t="s">
        <v>90</v>
      </c>
      <c r="D16" s="57" t="s">
        <v>90</v>
      </c>
      <c r="E16" s="57" t="s">
        <v>90</v>
      </c>
      <c r="F16" s="57" t="s">
        <v>90</v>
      </c>
      <c r="G16" s="57" t="s">
        <v>90</v>
      </c>
      <c r="H16" s="57" t="s">
        <v>90</v>
      </c>
      <c r="I16" s="57" t="s">
        <v>90</v>
      </c>
      <c r="K16" s="8" t="s">
        <v>71</v>
      </c>
    </row>
    <row r="17" spans="1:19" x14ac:dyDescent="0.3">
      <c r="A17" s="5">
        <v>0.48958333333333398</v>
      </c>
      <c r="B17" s="35"/>
      <c r="C17" s="35"/>
      <c r="D17" s="35"/>
      <c r="E17" s="35"/>
      <c r="F17" s="35"/>
      <c r="G17" s="35"/>
      <c r="H17" s="35"/>
      <c r="I17" s="35"/>
      <c r="K17" t="s">
        <v>75</v>
      </c>
    </row>
    <row r="18" spans="1:19" x14ac:dyDescent="0.3">
      <c r="A18" s="5">
        <v>0.5</v>
      </c>
      <c r="B18" s="59" t="s">
        <v>91</v>
      </c>
      <c r="C18" s="59" t="s">
        <v>91</v>
      </c>
      <c r="D18" s="59" t="s">
        <v>91</v>
      </c>
      <c r="E18" s="59" t="s">
        <v>91</v>
      </c>
      <c r="F18" s="58" t="s">
        <v>60</v>
      </c>
      <c r="G18" s="58" t="s">
        <v>60</v>
      </c>
      <c r="H18" s="58" t="s">
        <v>60</v>
      </c>
      <c r="I18" s="58" t="s">
        <v>60</v>
      </c>
      <c r="K18" s="8" t="s">
        <v>76</v>
      </c>
      <c r="S18" s="8"/>
    </row>
    <row r="19" spans="1:19" x14ac:dyDescent="0.3">
      <c r="A19" s="5">
        <v>0.51041666666666696</v>
      </c>
      <c r="B19" s="35"/>
      <c r="C19" s="35"/>
      <c r="D19" s="35"/>
      <c r="E19" s="35"/>
      <c r="F19" s="35"/>
      <c r="G19" s="35"/>
      <c r="H19" s="35"/>
      <c r="I19" s="35"/>
    </row>
    <row r="20" spans="1:19" x14ac:dyDescent="0.3">
      <c r="A20" s="5">
        <v>0.52083333333333404</v>
      </c>
      <c r="B20" s="58" t="s">
        <v>60</v>
      </c>
      <c r="C20" s="58" t="s">
        <v>60</v>
      </c>
      <c r="D20" s="58" t="s">
        <v>60</v>
      </c>
      <c r="E20" s="58" t="s">
        <v>60</v>
      </c>
      <c r="F20" s="60" t="s">
        <v>62</v>
      </c>
      <c r="G20" s="60" t="s">
        <v>62</v>
      </c>
      <c r="H20" s="60" t="s">
        <v>62</v>
      </c>
      <c r="I20" s="60" t="s">
        <v>62</v>
      </c>
      <c r="K20" s="64" t="s">
        <v>1</v>
      </c>
      <c r="L20" s="64" t="s">
        <v>27</v>
      </c>
      <c r="M20" s="64" t="s">
        <v>28</v>
      </c>
    </row>
    <row r="21" spans="1:19" x14ac:dyDescent="0.3">
      <c r="A21" s="5">
        <v>0.53125</v>
      </c>
      <c r="B21" s="35"/>
      <c r="C21" s="35"/>
      <c r="D21" s="35"/>
      <c r="E21" s="35"/>
      <c r="F21" s="35"/>
      <c r="G21" s="35"/>
      <c r="H21" s="35"/>
      <c r="I21" s="35"/>
      <c r="K21" s="35" t="s">
        <v>64</v>
      </c>
      <c r="L21" s="35" t="s">
        <v>66</v>
      </c>
      <c r="M21" s="35" t="s">
        <v>64</v>
      </c>
    </row>
    <row r="22" spans="1:19" x14ac:dyDescent="0.3">
      <c r="A22" s="5">
        <v>0.54166666666666696</v>
      </c>
      <c r="B22" s="59" t="s">
        <v>92</v>
      </c>
      <c r="C22" s="59" t="s">
        <v>92</v>
      </c>
      <c r="D22" s="59" t="s">
        <v>92</v>
      </c>
      <c r="E22" s="59" t="s">
        <v>92</v>
      </c>
      <c r="F22" s="57" t="s">
        <v>93</v>
      </c>
      <c r="G22" s="57" t="s">
        <v>93</v>
      </c>
      <c r="H22" s="57" t="s">
        <v>93</v>
      </c>
      <c r="I22" s="57" t="s">
        <v>93</v>
      </c>
      <c r="K22" s="35" t="s">
        <v>65</v>
      </c>
      <c r="L22" s="35" t="s">
        <v>31</v>
      </c>
      <c r="M22" s="35" t="s">
        <v>66</v>
      </c>
    </row>
    <row r="23" spans="1:19" x14ac:dyDescent="0.3">
      <c r="A23" s="5">
        <v>0.55208333333333404</v>
      </c>
      <c r="B23" s="35"/>
      <c r="C23" s="35"/>
      <c r="D23" s="35"/>
      <c r="E23" s="35"/>
      <c r="F23" s="35"/>
      <c r="G23" s="35"/>
      <c r="H23" s="35"/>
      <c r="I23" s="35"/>
      <c r="K23" s="35" t="s">
        <v>66</v>
      </c>
      <c r="L23" s="35" t="s">
        <v>67</v>
      </c>
      <c r="M23" s="35" t="s">
        <v>68</v>
      </c>
    </row>
    <row r="24" spans="1:19" x14ac:dyDescent="0.3">
      <c r="A24" s="5">
        <v>0.5625</v>
      </c>
      <c r="B24" s="58" t="s">
        <v>39</v>
      </c>
      <c r="C24" s="58" t="s">
        <v>39</v>
      </c>
      <c r="D24" s="58" t="s">
        <v>39</v>
      </c>
      <c r="E24" s="58" t="s">
        <v>39</v>
      </c>
      <c r="F24" s="60" t="s">
        <v>63</v>
      </c>
      <c r="G24" s="60" t="s">
        <v>63</v>
      </c>
      <c r="H24" s="60" t="s">
        <v>63</v>
      </c>
      <c r="I24" s="60" t="s">
        <v>63</v>
      </c>
      <c r="K24" s="35" t="s">
        <v>31</v>
      </c>
      <c r="L24" s="35" t="s">
        <v>68</v>
      </c>
      <c r="M24" s="35" t="s">
        <v>70</v>
      </c>
    </row>
    <row r="25" spans="1:19" x14ac:dyDescent="0.3">
      <c r="A25" s="5">
        <v>0.57291666666666696</v>
      </c>
      <c r="B25" s="35"/>
      <c r="C25" s="35"/>
      <c r="D25" s="35"/>
      <c r="E25" s="35"/>
      <c r="F25" s="35"/>
      <c r="G25" s="35"/>
      <c r="H25" s="35"/>
      <c r="I25" s="35"/>
      <c r="K25" s="35" t="s">
        <v>67</v>
      </c>
      <c r="L25" s="35" t="s">
        <v>64</v>
      </c>
      <c r="M25" s="35"/>
    </row>
    <row r="26" spans="1:19" x14ac:dyDescent="0.3">
      <c r="A26" s="5">
        <v>0.58333333333333404</v>
      </c>
      <c r="B26" s="61" t="s">
        <v>97</v>
      </c>
      <c r="C26" s="61" t="s">
        <v>97</v>
      </c>
      <c r="D26" s="61" t="s">
        <v>97</v>
      </c>
      <c r="E26" s="61" t="s">
        <v>97</v>
      </c>
      <c r="F26" s="61" t="s">
        <v>97</v>
      </c>
      <c r="G26" s="61" t="s">
        <v>97</v>
      </c>
      <c r="H26" s="35"/>
      <c r="I26" s="35"/>
      <c r="K26" s="35" t="s">
        <v>68</v>
      </c>
      <c r="L26" s="35" t="s">
        <v>70</v>
      </c>
      <c r="M26" s="35"/>
    </row>
    <row r="27" spans="1:19" x14ac:dyDescent="0.3">
      <c r="A27" s="5">
        <v>0.59375</v>
      </c>
      <c r="B27" s="35"/>
      <c r="C27" s="35"/>
      <c r="D27" s="35"/>
      <c r="E27" s="35"/>
      <c r="F27" s="35"/>
      <c r="G27" s="35"/>
      <c r="H27" s="35"/>
      <c r="I27" s="35"/>
      <c r="K27" s="35" t="s">
        <v>69</v>
      </c>
      <c r="L27" s="35"/>
      <c r="M27" s="35"/>
    </row>
    <row r="28" spans="1:19" x14ac:dyDescent="0.3">
      <c r="A28" s="5">
        <v>0.60416666666666696</v>
      </c>
      <c r="B28" s="62" t="s">
        <v>19</v>
      </c>
      <c r="C28" s="62" t="s">
        <v>19</v>
      </c>
      <c r="D28" s="62" t="s">
        <v>19</v>
      </c>
      <c r="E28" s="62" t="s">
        <v>19</v>
      </c>
      <c r="F28" s="62" t="s">
        <v>19</v>
      </c>
      <c r="G28" s="62" t="s">
        <v>19</v>
      </c>
      <c r="H28" s="35"/>
      <c r="I28" s="35"/>
      <c r="K28" s="35" t="s">
        <v>70</v>
      </c>
      <c r="L28" s="35"/>
      <c r="M28" s="35"/>
    </row>
    <row r="29" spans="1:19" x14ac:dyDescent="0.3">
      <c r="A29" s="5">
        <v>0.61458333333333404</v>
      </c>
      <c r="B29" s="35"/>
      <c r="C29" s="35"/>
      <c r="D29" s="35"/>
      <c r="E29" s="35"/>
      <c r="F29" s="35"/>
      <c r="G29" s="35"/>
      <c r="H29" s="35"/>
      <c r="I29" s="35"/>
    </row>
    <row r="30" spans="1:19" x14ac:dyDescent="0.3">
      <c r="A30" s="5">
        <v>0.625</v>
      </c>
      <c r="B30" s="61" t="s">
        <v>98</v>
      </c>
      <c r="C30" s="61" t="s">
        <v>98</v>
      </c>
      <c r="D30" s="61" t="s">
        <v>98</v>
      </c>
      <c r="E30" s="61" t="s">
        <v>98</v>
      </c>
      <c r="F30" s="61" t="s">
        <v>98</v>
      </c>
      <c r="G30" s="61" t="s">
        <v>98</v>
      </c>
      <c r="H30" s="35"/>
      <c r="I30" s="35"/>
    </row>
    <row r="31" spans="1:19" x14ac:dyDescent="0.3">
      <c r="A31" s="5">
        <v>0.63541666666666696</v>
      </c>
      <c r="B31" s="35"/>
      <c r="C31" s="35"/>
      <c r="D31" s="35"/>
      <c r="E31" s="35"/>
      <c r="F31" s="35"/>
      <c r="G31" s="35"/>
      <c r="H31" s="35"/>
      <c r="I31" s="35"/>
    </row>
    <row r="32" spans="1:19" x14ac:dyDescent="0.3">
      <c r="A32" s="5">
        <v>0.64583333333333404</v>
      </c>
      <c r="B32" s="62" t="s">
        <v>20</v>
      </c>
      <c r="C32" s="62" t="s">
        <v>20</v>
      </c>
      <c r="D32" s="62" t="s">
        <v>20</v>
      </c>
      <c r="E32" s="62" t="s">
        <v>20</v>
      </c>
      <c r="F32" s="62" t="s">
        <v>20</v>
      </c>
      <c r="G32" s="62" t="s">
        <v>20</v>
      </c>
      <c r="H32" s="35"/>
      <c r="I32" s="35"/>
    </row>
    <row r="33" spans="1:13" x14ac:dyDescent="0.3">
      <c r="A33" s="5">
        <v>0.65625</v>
      </c>
      <c r="B33" s="35"/>
      <c r="C33" s="35"/>
      <c r="D33" s="35"/>
      <c r="E33" s="35"/>
      <c r="F33" s="35"/>
      <c r="G33" s="35"/>
      <c r="H33" s="35"/>
      <c r="I33" s="35"/>
    </row>
    <row r="34" spans="1:13" x14ac:dyDescent="0.3">
      <c r="A34" s="5">
        <v>0.66666666666666696</v>
      </c>
      <c r="B34" s="61" t="s">
        <v>99</v>
      </c>
      <c r="C34" s="61" t="s">
        <v>99</v>
      </c>
      <c r="D34" s="61" t="s">
        <v>99</v>
      </c>
      <c r="E34" s="61" t="s">
        <v>99</v>
      </c>
      <c r="F34" s="61" t="s">
        <v>99</v>
      </c>
      <c r="G34" s="61" t="s">
        <v>99</v>
      </c>
      <c r="H34" s="35"/>
      <c r="I34" s="35"/>
    </row>
    <row r="35" spans="1:13" x14ac:dyDescent="0.3">
      <c r="A35" s="5">
        <v>0.67708333333333404</v>
      </c>
      <c r="B35" s="35"/>
      <c r="C35" s="35"/>
      <c r="D35" s="35"/>
      <c r="E35" s="35"/>
      <c r="F35" s="35"/>
      <c r="G35" s="35"/>
      <c r="H35" s="35"/>
      <c r="I35" s="35"/>
    </row>
    <row r="36" spans="1:13" x14ac:dyDescent="0.3">
      <c r="A36" s="5">
        <v>0.687500000000001</v>
      </c>
      <c r="B36" s="62" t="s">
        <v>21</v>
      </c>
      <c r="C36" s="62" t="s">
        <v>21</v>
      </c>
      <c r="D36" s="62" t="s">
        <v>21</v>
      </c>
      <c r="E36" s="62" t="s">
        <v>21</v>
      </c>
      <c r="F36" s="62" t="s">
        <v>21</v>
      </c>
      <c r="G36" s="62" t="s">
        <v>21</v>
      </c>
      <c r="H36" s="35"/>
      <c r="I36" s="35"/>
    </row>
    <row r="37" spans="1:13" x14ac:dyDescent="0.3">
      <c r="A37" s="5">
        <v>0.69791666666666696</v>
      </c>
      <c r="B37" s="35"/>
      <c r="C37" s="35"/>
      <c r="D37" s="35"/>
      <c r="E37" s="35"/>
      <c r="F37" s="35"/>
      <c r="G37" s="35"/>
      <c r="H37" s="35"/>
      <c r="I37" s="35"/>
    </row>
    <row r="38" spans="1:13" x14ac:dyDescent="0.3">
      <c r="A38" s="5">
        <v>0.70833333333333404</v>
      </c>
      <c r="B38" s="61" t="s">
        <v>101</v>
      </c>
      <c r="C38" s="61" t="s">
        <v>101</v>
      </c>
      <c r="D38" s="35"/>
      <c r="E38" s="35"/>
      <c r="F38" s="35"/>
      <c r="G38" s="35"/>
      <c r="H38" s="35"/>
      <c r="I38" s="35"/>
    </row>
    <row r="39" spans="1:13" x14ac:dyDescent="0.3">
      <c r="A39" s="5">
        <v>0.718750000000001</v>
      </c>
      <c r="B39" s="35"/>
      <c r="C39" s="35"/>
      <c r="D39" s="62" t="s">
        <v>40</v>
      </c>
      <c r="E39" s="62" t="s">
        <v>40</v>
      </c>
      <c r="F39" s="35"/>
      <c r="G39" s="35"/>
      <c r="H39" s="35"/>
      <c r="I39" s="35"/>
    </row>
    <row r="40" spans="1:13" x14ac:dyDescent="0.3">
      <c r="A40" s="5">
        <v>0.72916666666666696</v>
      </c>
      <c r="B40" s="35"/>
      <c r="C40" s="35"/>
      <c r="D40" s="35"/>
      <c r="E40" s="35"/>
      <c r="F40" s="35"/>
      <c r="G40" s="35"/>
      <c r="H40" s="35"/>
      <c r="I40" s="35"/>
    </row>
    <row r="41" spans="1:13" x14ac:dyDescent="0.3">
      <c r="A41" s="5">
        <v>0.73958333333333404</v>
      </c>
      <c r="B41" s="63" t="s">
        <v>44</v>
      </c>
      <c r="C41" s="63" t="s">
        <v>44</v>
      </c>
      <c r="D41" s="63" t="s">
        <v>44</v>
      </c>
      <c r="E41" s="63" t="s">
        <v>44</v>
      </c>
      <c r="F41" s="63" t="s">
        <v>44</v>
      </c>
      <c r="G41" s="63" t="s">
        <v>44</v>
      </c>
      <c r="H41" s="63" t="s">
        <v>44</v>
      </c>
      <c r="I41" s="63" t="s">
        <v>44</v>
      </c>
      <c r="J41" s="71" t="s">
        <v>51</v>
      </c>
      <c r="K41" s="71"/>
      <c r="L41" s="71"/>
      <c r="M41" s="71"/>
    </row>
    <row r="42" spans="1:13" x14ac:dyDescent="0.3">
      <c r="A42" s="5">
        <v>0.750000000000001</v>
      </c>
      <c r="B42" s="35"/>
      <c r="C42" s="35"/>
      <c r="D42" s="35"/>
      <c r="E42" s="35"/>
      <c r="F42" s="35"/>
      <c r="G42" s="35"/>
      <c r="H42" s="35"/>
      <c r="I42" s="35"/>
      <c r="J42" s="71"/>
      <c r="K42" s="71"/>
      <c r="L42" s="71"/>
      <c r="M42" s="71"/>
    </row>
    <row r="43" spans="1:13" x14ac:dyDescent="0.3">
      <c r="A43" s="5">
        <v>0.76041666666666696</v>
      </c>
      <c r="B43" s="35"/>
      <c r="C43" s="35"/>
      <c r="D43" s="35"/>
      <c r="E43" s="35"/>
      <c r="F43" s="35"/>
      <c r="G43" s="35"/>
      <c r="H43" s="35"/>
      <c r="I43" s="35"/>
      <c r="J43" s="71"/>
      <c r="K43" s="71"/>
      <c r="L43" s="71"/>
      <c r="M43" s="71"/>
    </row>
    <row r="44" spans="1:13" x14ac:dyDescent="0.3">
      <c r="A44" s="5">
        <v>0.77083333333333404</v>
      </c>
      <c r="B44" s="63" t="s">
        <v>45</v>
      </c>
      <c r="C44" s="63" t="s">
        <v>45</v>
      </c>
      <c r="D44" s="63" t="s">
        <v>45</v>
      </c>
      <c r="E44" s="63" t="s">
        <v>45</v>
      </c>
      <c r="F44" s="63" t="s">
        <v>45</v>
      </c>
      <c r="G44" s="63" t="s">
        <v>45</v>
      </c>
      <c r="H44" s="63" t="s">
        <v>45</v>
      </c>
      <c r="I44" s="63" t="s">
        <v>45</v>
      </c>
    </row>
    <row r="45" spans="1:13" x14ac:dyDescent="0.3">
      <c r="A45" s="5">
        <v>0.781250000000001</v>
      </c>
      <c r="B45" s="35"/>
      <c r="C45" s="35"/>
      <c r="D45" s="35"/>
      <c r="E45" s="35"/>
      <c r="F45" s="35"/>
      <c r="G45" s="35"/>
      <c r="H45" s="35"/>
      <c r="I45" s="35"/>
    </row>
    <row r="46" spans="1:13" x14ac:dyDescent="0.3">
      <c r="A46" s="5">
        <v>0.79166666666666696</v>
      </c>
      <c r="B46" s="35"/>
      <c r="C46" s="35"/>
      <c r="D46" s="35"/>
      <c r="E46" s="35"/>
      <c r="F46" s="35"/>
      <c r="G46" s="35"/>
      <c r="H46" s="35"/>
      <c r="I46" s="35"/>
    </row>
    <row r="47" spans="1:13" x14ac:dyDescent="0.3">
      <c r="A47" s="5">
        <v>0.80208333333333404</v>
      </c>
      <c r="B47" s="63" t="s">
        <v>46</v>
      </c>
      <c r="C47" s="63" t="s">
        <v>46</v>
      </c>
      <c r="D47" s="63" t="s">
        <v>46</v>
      </c>
      <c r="E47" s="63" t="s">
        <v>46</v>
      </c>
      <c r="F47" s="63" t="s">
        <v>46</v>
      </c>
      <c r="G47" s="63" t="s">
        <v>46</v>
      </c>
      <c r="H47" s="63" t="s">
        <v>46</v>
      </c>
      <c r="I47" s="63" t="s">
        <v>46</v>
      </c>
    </row>
    <row r="48" spans="1:13" x14ac:dyDescent="0.3">
      <c r="A48" s="5">
        <v>0.812500000000001</v>
      </c>
      <c r="B48" s="35"/>
      <c r="C48" s="35"/>
      <c r="D48" s="35"/>
      <c r="E48" s="35"/>
      <c r="F48" s="35"/>
      <c r="G48" s="35"/>
      <c r="H48" s="35"/>
      <c r="I48" s="35"/>
    </row>
    <row r="49" spans="1:9" x14ac:dyDescent="0.3">
      <c r="A49" s="5">
        <v>0.82291666666666696</v>
      </c>
      <c r="B49" s="35"/>
      <c r="C49" s="35"/>
      <c r="D49" s="35"/>
      <c r="E49" s="35"/>
      <c r="F49" s="35"/>
      <c r="G49" s="35"/>
      <c r="H49" s="35"/>
      <c r="I49" s="35"/>
    </row>
    <row r="50" spans="1:9" x14ac:dyDescent="0.3">
      <c r="A50" s="5">
        <v>0.83333333333333404</v>
      </c>
      <c r="B50" s="63" t="s">
        <v>43</v>
      </c>
      <c r="C50" s="63" t="s">
        <v>43</v>
      </c>
      <c r="D50" s="63" t="s">
        <v>43</v>
      </c>
      <c r="E50" s="63" t="s">
        <v>43</v>
      </c>
      <c r="F50" s="35"/>
      <c r="G50" s="35"/>
      <c r="H50" s="35"/>
      <c r="I50" s="35"/>
    </row>
  </sheetData>
  <mergeCells count="1">
    <mergeCell ref="J41:M43"/>
  </mergeCells>
  <printOptions gridLines="1"/>
  <pageMargins left="0.70866141732283472" right="0.51181102362204722" top="0.74803149606299213" bottom="0.55118110236220474" header="0.31496062992125984" footer="0.31496062992125984"/>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48"/>
  <sheetViews>
    <sheetView workbookViewId="0">
      <selection activeCell="S4" sqref="S4"/>
    </sheetView>
  </sheetViews>
  <sheetFormatPr defaultRowHeight="14.4" x14ac:dyDescent="0.3"/>
  <cols>
    <col min="9" max="9" width="9.21875" customWidth="1"/>
    <col min="11" max="11" width="9.21875" customWidth="1"/>
    <col min="12" max="12" width="9.33203125" style="35" bestFit="1" customWidth="1"/>
    <col min="13" max="13" width="8.44140625" customWidth="1"/>
    <col min="14" max="14" width="10" bestFit="1" customWidth="1"/>
    <col min="15" max="15" width="10.5546875" bestFit="1" customWidth="1"/>
    <col min="16" max="16" width="10" bestFit="1" customWidth="1"/>
    <col min="17" max="17" width="10.5546875" bestFit="1" customWidth="1"/>
  </cols>
  <sheetData>
    <row r="1" spans="1:15" x14ac:dyDescent="0.3">
      <c r="A1" s="56" t="s">
        <v>48</v>
      </c>
    </row>
    <row r="2" spans="1:15" x14ac:dyDescent="0.3">
      <c r="A2" t="s">
        <v>52</v>
      </c>
    </row>
    <row r="3" spans="1:15" x14ac:dyDescent="0.3">
      <c r="A3" t="s">
        <v>23</v>
      </c>
    </row>
    <row r="5" spans="1:15" x14ac:dyDescent="0.3">
      <c r="B5" s="35">
        <v>1</v>
      </c>
      <c r="C5" s="35">
        <v>2</v>
      </c>
      <c r="D5" s="35">
        <v>3</v>
      </c>
      <c r="E5" s="35">
        <v>4</v>
      </c>
      <c r="F5" s="35">
        <v>5</v>
      </c>
      <c r="G5" s="35">
        <v>6</v>
      </c>
      <c r="H5" s="35">
        <v>7</v>
      </c>
      <c r="I5" s="35">
        <v>8</v>
      </c>
      <c r="K5" s="36" t="s">
        <v>26</v>
      </c>
      <c r="L5" s="36" t="s">
        <v>24</v>
      </c>
      <c r="M5" s="36" t="s">
        <v>25</v>
      </c>
      <c r="N5" s="36" t="s">
        <v>5</v>
      </c>
      <c r="O5" s="36" t="s">
        <v>6</v>
      </c>
    </row>
    <row r="6" spans="1:15" x14ac:dyDescent="0.3">
      <c r="A6" s="5">
        <v>0.375</v>
      </c>
      <c r="B6" s="57" t="s">
        <v>86</v>
      </c>
      <c r="C6" s="57" t="s">
        <v>86</v>
      </c>
      <c r="D6" s="57" t="s">
        <v>86</v>
      </c>
      <c r="E6" s="57" t="s">
        <v>86</v>
      </c>
      <c r="F6" s="57" t="s">
        <v>86</v>
      </c>
      <c r="G6" s="57" t="s">
        <v>86</v>
      </c>
      <c r="H6" s="57" t="s">
        <v>86</v>
      </c>
      <c r="I6" s="57" t="s">
        <v>86</v>
      </c>
      <c r="K6" s="38" t="s">
        <v>4</v>
      </c>
      <c r="L6" s="37">
        <v>16</v>
      </c>
      <c r="M6" s="37" t="s">
        <v>2</v>
      </c>
      <c r="N6" s="37">
        <v>24</v>
      </c>
      <c r="O6" s="37">
        <v>3</v>
      </c>
    </row>
    <row r="7" spans="1:15" x14ac:dyDescent="0.3">
      <c r="A7" s="5">
        <v>0.38541666666666669</v>
      </c>
      <c r="B7" s="35"/>
      <c r="C7" s="35"/>
      <c r="D7" s="35"/>
      <c r="E7" s="35"/>
      <c r="F7" s="35"/>
      <c r="G7" s="35"/>
      <c r="H7" s="35"/>
      <c r="I7" s="35"/>
      <c r="K7" s="39" t="s">
        <v>84</v>
      </c>
      <c r="L7" s="37">
        <v>24</v>
      </c>
      <c r="M7" s="37" t="s">
        <v>1</v>
      </c>
      <c r="N7" s="37">
        <v>28</v>
      </c>
      <c r="O7" s="37">
        <v>3</v>
      </c>
    </row>
    <row r="8" spans="1:15" x14ac:dyDescent="0.3">
      <c r="A8" s="5">
        <v>0.39583333333333298</v>
      </c>
      <c r="B8" s="58" t="s">
        <v>58</v>
      </c>
      <c r="C8" s="58" t="s">
        <v>58</v>
      </c>
      <c r="D8" s="58" t="s">
        <v>58</v>
      </c>
      <c r="E8" s="58" t="s">
        <v>58</v>
      </c>
      <c r="F8" s="58" t="s">
        <v>58</v>
      </c>
      <c r="G8" s="58" t="s">
        <v>58</v>
      </c>
      <c r="H8" s="58" t="s">
        <v>58</v>
      </c>
      <c r="I8" s="58" t="s">
        <v>58</v>
      </c>
      <c r="K8" s="40" t="s">
        <v>0</v>
      </c>
      <c r="L8" s="37">
        <v>24</v>
      </c>
      <c r="M8" s="37" t="s">
        <v>1</v>
      </c>
      <c r="N8" s="37">
        <v>28</v>
      </c>
      <c r="O8" s="37">
        <v>3</v>
      </c>
    </row>
    <row r="9" spans="1:15" x14ac:dyDescent="0.3">
      <c r="A9" s="5">
        <v>0.40625</v>
      </c>
      <c r="B9" s="35"/>
      <c r="C9" s="35"/>
      <c r="D9" s="35"/>
      <c r="E9" s="35"/>
      <c r="F9" s="35"/>
      <c r="G9" s="35"/>
      <c r="H9" s="35"/>
      <c r="I9" s="35"/>
      <c r="K9" s="41" t="s">
        <v>87</v>
      </c>
      <c r="L9" s="37">
        <v>12</v>
      </c>
      <c r="M9" s="37" t="s">
        <v>28</v>
      </c>
      <c r="N9" s="37">
        <v>12</v>
      </c>
      <c r="O9" s="37">
        <v>3</v>
      </c>
    </row>
    <row r="10" spans="1:15" x14ac:dyDescent="0.3">
      <c r="A10" s="5">
        <v>0.41666666666666702</v>
      </c>
      <c r="B10" s="57" t="s">
        <v>88</v>
      </c>
      <c r="C10" s="57" t="s">
        <v>88</v>
      </c>
      <c r="D10" s="57" t="s">
        <v>88</v>
      </c>
      <c r="E10" s="57" t="s">
        <v>88</v>
      </c>
      <c r="F10" s="57" t="s">
        <v>88</v>
      </c>
      <c r="G10" s="57" t="s">
        <v>88</v>
      </c>
      <c r="H10" s="57" t="s">
        <v>88</v>
      </c>
      <c r="I10" s="57" t="s">
        <v>88</v>
      </c>
      <c r="K10" s="42" t="s">
        <v>22</v>
      </c>
      <c r="L10" s="37">
        <v>12</v>
      </c>
      <c r="M10" s="37" t="s">
        <v>28</v>
      </c>
      <c r="N10" s="37">
        <v>12</v>
      </c>
      <c r="O10" s="37">
        <v>3</v>
      </c>
    </row>
    <row r="11" spans="1:15" x14ac:dyDescent="0.3">
      <c r="A11" s="5">
        <v>0.42708333333333298</v>
      </c>
      <c r="B11" s="35"/>
      <c r="C11" s="35"/>
      <c r="D11" s="35"/>
      <c r="E11" s="35"/>
      <c r="F11" s="35"/>
      <c r="G11" s="35"/>
      <c r="H11" s="35"/>
      <c r="I11" s="35"/>
      <c r="K11" s="43" t="s">
        <v>85</v>
      </c>
      <c r="L11" s="37">
        <v>18</v>
      </c>
      <c r="M11" s="37" t="s">
        <v>27</v>
      </c>
      <c r="N11" s="37">
        <v>20</v>
      </c>
      <c r="O11" s="37">
        <v>3</v>
      </c>
    </row>
    <row r="12" spans="1:15" x14ac:dyDescent="0.3">
      <c r="A12" s="5">
        <v>0.4375</v>
      </c>
      <c r="B12" s="59" t="s">
        <v>89</v>
      </c>
      <c r="C12" s="59" t="s">
        <v>89</v>
      </c>
      <c r="D12" s="59" t="s">
        <v>89</v>
      </c>
      <c r="E12" s="59" t="s">
        <v>89</v>
      </c>
      <c r="F12" s="58" t="s">
        <v>59</v>
      </c>
      <c r="G12" s="58" t="s">
        <v>59</v>
      </c>
      <c r="H12" s="58" t="s">
        <v>59</v>
      </c>
      <c r="I12" s="58" t="s">
        <v>59</v>
      </c>
      <c r="K12" s="44" t="s">
        <v>3</v>
      </c>
      <c r="L12" s="37">
        <v>18</v>
      </c>
      <c r="M12" s="37" t="s">
        <v>27</v>
      </c>
      <c r="N12" s="37">
        <v>20</v>
      </c>
      <c r="O12" s="37">
        <v>3</v>
      </c>
    </row>
    <row r="13" spans="1:15" x14ac:dyDescent="0.3">
      <c r="A13" s="5">
        <v>0.44791666666666702</v>
      </c>
      <c r="B13" s="35"/>
      <c r="C13" s="35"/>
      <c r="D13" s="35"/>
      <c r="E13" s="35"/>
      <c r="F13" s="35"/>
      <c r="G13" s="35"/>
      <c r="H13" s="35"/>
      <c r="I13" s="35"/>
      <c r="K13" s="45"/>
      <c r="L13" s="45"/>
      <c r="M13" s="45"/>
      <c r="N13" s="45">
        <f>SUM(N6:N12)</f>
        <v>144</v>
      </c>
      <c r="O13" s="45">
        <f>SUM(O6:O12)</f>
        <v>21</v>
      </c>
    </row>
    <row r="14" spans="1:15" x14ac:dyDescent="0.3">
      <c r="A14" s="5">
        <v>0.45833333333333298</v>
      </c>
      <c r="B14" s="58" t="s">
        <v>59</v>
      </c>
      <c r="C14" s="58" t="s">
        <v>59</v>
      </c>
      <c r="D14" s="58" t="s">
        <v>59</v>
      </c>
      <c r="E14" s="58" t="s">
        <v>59</v>
      </c>
      <c r="F14" s="60" t="s">
        <v>61</v>
      </c>
      <c r="G14" s="60" t="s">
        <v>61</v>
      </c>
      <c r="H14" s="60" t="s">
        <v>61</v>
      </c>
      <c r="I14" s="60" t="s">
        <v>61</v>
      </c>
      <c r="K14" s="49"/>
      <c r="L14" s="50"/>
      <c r="M14" s="50"/>
      <c r="N14" s="50"/>
      <c r="O14" s="51"/>
    </row>
    <row r="15" spans="1:15" x14ac:dyDescent="0.3">
      <c r="A15" s="5">
        <v>0.46875</v>
      </c>
      <c r="B15" s="35"/>
      <c r="C15" s="35"/>
      <c r="D15" s="35"/>
      <c r="E15" s="35"/>
      <c r="F15" s="35"/>
      <c r="G15" s="35"/>
      <c r="H15" s="35"/>
      <c r="I15" s="35"/>
    </row>
    <row r="16" spans="1:15" x14ac:dyDescent="0.3">
      <c r="A16" s="5">
        <v>0.47916666666666702</v>
      </c>
      <c r="B16" s="57" t="s">
        <v>90</v>
      </c>
      <c r="C16" s="57" t="s">
        <v>90</v>
      </c>
      <c r="D16" s="57" t="s">
        <v>90</v>
      </c>
      <c r="E16" s="57" t="s">
        <v>90</v>
      </c>
      <c r="F16" s="57" t="s">
        <v>90</v>
      </c>
      <c r="G16" s="57" t="s">
        <v>90</v>
      </c>
      <c r="H16" s="57" t="s">
        <v>90</v>
      </c>
      <c r="I16" s="57" t="s">
        <v>90</v>
      </c>
      <c r="J16" s="48"/>
      <c r="K16" s="8" t="s">
        <v>71</v>
      </c>
      <c r="L16"/>
    </row>
    <row r="17" spans="1:14" x14ac:dyDescent="0.3">
      <c r="A17" s="5">
        <v>0.48958333333333398</v>
      </c>
      <c r="B17" s="35"/>
      <c r="C17" s="35"/>
      <c r="D17" s="35"/>
      <c r="E17" s="35"/>
      <c r="F17" s="35"/>
      <c r="G17" s="35"/>
      <c r="H17" s="35"/>
      <c r="I17" s="35"/>
      <c r="J17" s="48"/>
      <c r="K17" t="s">
        <v>75</v>
      </c>
      <c r="L17"/>
    </row>
    <row r="18" spans="1:14" x14ac:dyDescent="0.3">
      <c r="A18" s="5">
        <v>0.5</v>
      </c>
      <c r="B18" s="59" t="s">
        <v>91</v>
      </c>
      <c r="C18" s="59" t="s">
        <v>91</v>
      </c>
      <c r="D18" s="59" t="s">
        <v>91</v>
      </c>
      <c r="E18" s="59" t="s">
        <v>91</v>
      </c>
      <c r="F18" s="58" t="s">
        <v>60</v>
      </c>
      <c r="G18" s="58" t="s">
        <v>60</v>
      </c>
      <c r="H18" s="58" t="s">
        <v>60</v>
      </c>
      <c r="I18" s="58" t="s">
        <v>60</v>
      </c>
      <c r="J18" s="48"/>
      <c r="K18" s="8" t="s">
        <v>76</v>
      </c>
      <c r="L18"/>
    </row>
    <row r="19" spans="1:14" x14ac:dyDescent="0.3">
      <c r="A19" s="5">
        <v>0.51041666666666696</v>
      </c>
      <c r="B19" s="35"/>
      <c r="C19" s="35"/>
      <c r="D19" s="35"/>
      <c r="E19" s="35"/>
      <c r="F19" s="35"/>
      <c r="G19" s="35"/>
      <c r="H19" s="35"/>
      <c r="I19" s="35"/>
      <c r="L19"/>
    </row>
    <row r="20" spans="1:14" x14ac:dyDescent="0.3">
      <c r="A20" s="5">
        <v>0.52083333333333404</v>
      </c>
      <c r="B20" s="58" t="s">
        <v>60</v>
      </c>
      <c r="C20" s="58" t="s">
        <v>60</v>
      </c>
      <c r="D20" s="58" t="s">
        <v>60</v>
      </c>
      <c r="E20" s="58" t="s">
        <v>60</v>
      </c>
      <c r="F20" s="60" t="s">
        <v>62</v>
      </c>
      <c r="G20" s="60" t="s">
        <v>62</v>
      </c>
      <c r="H20" s="60" t="s">
        <v>62</v>
      </c>
      <c r="I20" s="60" t="s">
        <v>62</v>
      </c>
      <c r="K20" s="64" t="s">
        <v>1</v>
      </c>
      <c r="L20" s="64" t="s">
        <v>27</v>
      </c>
      <c r="M20" s="64" t="s">
        <v>2</v>
      </c>
      <c r="N20" s="64" t="s">
        <v>28</v>
      </c>
    </row>
    <row r="21" spans="1:14" x14ac:dyDescent="0.3">
      <c r="A21" s="5">
        <v>0.53125</v>
      </c>
      <c r="B21" s="35"/>
      <c r="C21" s="35"/>
      <c r="D21" s="35"/>
      <c r="E21" s="35"/>
      <c r="F21" s="35"/>
      <c r="G21" s="35"/>
      <c r="H21" s="35"/>
      <c r="I21" s="35"/>
      <c r="K21" s="35" t="s">
        <v>64</v>
      </c>
      <c r="L21" s="35" t="s">
        <v>66</v>
      </c>
      <c r="M21" s="35" t="s">
        <v>64</v>
      </c>
      <c r="N21" s="35" t="s">
        <v>64</v>
      </c>
    </row>
    <row r="22" spans="1:14" x14ac:dyDescent="0.3">
      <c r="A22" s="5">
        <v>0.54166666666666696</v>
      </c>
      <c r="B22" s="59" t="s">
        <v>92</v>
      </c>
      <c r="C22" s="59" t="s">
        <v>92</v>
      </c>
      <c r="D22" s="59" t="s">
        <v>92</v>
      </c>
      <c r="E22" s="59" t="s">
        <v>92</v>
      </c>
      <c r="F22" s="57" t="s">
        <v>93</v>
      </c>
      <c r="G22" s="57" t="s">
        <v>93</v>
      </c>
      <c r="H22" s="57" t="s">
        <v>93</v>
      </c>
      <c r="I22" s="57" t="s">
        <v>93</v>
      </c>
      <c r="K22" s="35" t="s">
        <v>65</v>
      </c>
      <c r="L22" s="35" t="s">
        <v>31</v>
      </c>
      <c r="M22" s="35" t="s">
        <v>66</v>
      </c>
      <c r="N22" s="35" t="s">
        <v>66</v>
      </c>
    </row>
    <row r="23" spans="1:14" x14ac:dyDescent="0.3">
      <c r="A23" s="5">
        <v>0.55208333333333404</v>
      </c>
      <c r="B23" s="35"/>
      <c r="C23" s="35"/>
      <c r="D23" s="35"/>
      <c r="E23" s="35"/>
      <c r="F23" s="35"/>
      <c r="G23" s="35"/>
      <c r="H23" s="35"/>
      <c r="I23" s="35"/>
      <c r="K23" s="35" t="s">
        <v>66</v>
      </c>
      <c r="L23" s="35" t="s">
        <v>67</v>
      </c>
      <c r="M23" s="35" t="s">
        <v>68</v>
      </c>
      <c r="N23" s="35" t="s">
        <v>68</v>
      </c>
    </row>
    <row r="24" spans="1:14" x14ac:dyDescent="0.3">
      <c r="A24" s="5">
        <v>0.5625</v>
      </c>
      <c r="B24" s="58" t="s">
        <v>39</v>
      </c>
      <c r="C24" s="58" t="s">
        <v>39</v>
      </c>
      <c r="D24" s="58" t="s">
        <v>39</v>
      </c>
      <c r="E24" s="58" t="s">
        <v>39</v>
      </c>
      <c r="F24" s="60" t="s">
        <v>63</v>
      </c>
      <c r="G24" s="60" t="s">
        <v>63</v>
      </c>
      <c r="H24" s="60" t="s">
        <v>63</v>
      </c>
      <c r="I24" s="60" t="s">
        <v>63</v>
      </c>
      <c r="K24" s="35" t="s">
        <v>31</v>
      </c>
      <c r="L24" s="35" t="s">
        <v>68</v>
      </c>
      <c r="M24" s="35" t="s">
        <v>70</v>
      </c>
      <c r="N24" s="35" t="s">
        <v>70</v>
      </c>
    </row>
    <row r="25" spans="1:14" x14ac:dyDescent="0.3">
      <c r="A25" s="5">
        <v>0.57291666666666696</v>
      </c>
      <c r="B25" s="35"/>
      <c r="C25" s="35"/>
      <c r="D25" s="35"/>
      <c r="E25" s="35"/>
      <c r="F25" s="35"/>
      <c r="G25" s="35"/>
      <c r="H25" s="35"/>
      <c r="I25" s="35"/>
      <c r="K25" s="35" t="s">
        <v>67</v>
      </c>
      <c r="L25" s="35" t="s">
        <v>64</v>
      </c>
      <c r="M25" s="35"/>
    </row>
    <row r="26" spans="1:14" x14ac:dyDescent="0.3">
      <c r="A26" s="5">
        <v>0.58333333333333404</v>
      </c>
      <c r="B26" s="61" t="s">
        <v>97</v>
      </c>
      <c r="C26" s="61" t="s">
        <v>97</v>
      </c>
      <c r="D26" s="61" t="s">
        <v>97</v>
      </c>
      <c r="E26" s="61" t="s">
        <v>97</v>
      </c>
      <c r="F26" s="61" t="s">
        <v>97</v>
      </c>
      <c r="G26" s="61" t="s">
        <v>97</v>
      </c>
      <c r="H26" s="35"/>
      <c r="I26" s="35"/>
      <c r="K26" s="35" t="s">
        <v>68</v>
      </c>
      <c r="L26" s="35" t="s">
        <v>70</v>
      </c>
      <c r="M26" s="35"/>
    </row>
    <row r="27" spans="1:14" x14ac:dyDescent="0.3">
      <c r="A27" s="5">
        <v>0.59375</v>
      </c>
      <c r="B27" s="35"/>
      <c r="C27" s="35"/>
      <c r="D27" s="35"/>
      <c r="E27" s="35"/>
      <c r="F27" s="35"/>
      <c r="G27" s="35"/>
      <c r="H27" s="35"/>
      <c r="I27" s="35"/>
      <c r="K27" s="35" t="s">
        <v>69</v>
      </c>
      <c r="M27" s="35"/>
    </row>
    <row r="28" spans="1:14" x14ac:dyDescent="0.3">
      <c r="A28" s="5">
        <v>0.60416666666666696</v>
      </c>
      <c r="B28" s="62" t="s">
        <v>19</v>
      </c>
      <c r="C28" s="62" t="s">
        <v>19</v>
      </c>
      <c r="D28" s="62" t="s">
        <v>19</v>
      </c>
      <c r="E28" s="62" t="s">
        <v>19</v>
      </c>
      <c r="F28" s="62" t="s">
        <v>19</v>
      </c>
      <c r="G28" s="62" t="s">
        <v>19</v>
      </c>
      <c r="H28" s="35"/>
      <c r="I28" s="35"/>
      <c r="K28" s="35" t="s">
        <v>70</v>
      </c>
      <c r="M28" s="35"/>
    </row>
    <row r="29" spans="1:14" x14ac:dyDescent="0.3">
      <c r="A29" s="5">
        <v>0.61458333333333404</v>
      </c>
      <c r="B29" s="35"/>
      <c r="C29" s="35"/>
      <c r="D29" s="35"/>
      <c r="E29" s="35"/>
      <c r="F29" s="35"/>
      <c r="G29" s="35"/>
      <c r="H29" s="35"/>
      <c r="I29" s="35"/>
      <c r="L29"/>
    </row>
    <row r="30" spans="1:14" x14ac:dyDescent="0.3">
      <c r="A30" s="5">
        <v>0.625</v>
      </c>
      <c r="B30" s="61" t="s">
        <v>98</v>
      </c>
      <c r="C30" s="61" t="s">
        <v>98</v>
      </c>
      <c r="D30" s="61" t="s">
        <v>98</v>
      </c>
      <c r="E30" s="61" t="s">
        <v>98</v>
      </c>
      <c r="F30" s="61" t="s">
        <v>98</v>
      </c>
      <c r="G30" s="61" t="s">
        <v>98</v>
      </c>
      <c r="H30" s="35"/>
      <c r="I30" s="35"/>
    </row>
    <row r="31" spans="1:14" x14ac:dyDescent="0.3">
      <c r="A31" s="5">
        <v>0.63541666666666696</v>
      </c>
      <c r="B31" s="35"/>
      <c r="C31" s="35"/>
      <c r="D31" s="35"/>
      <c r="E31" s="35"/>
      <c r="F31" s="35"/>
      <c r="G31" s="35"/>
      <c r="H31" s="35"/>
      <c r="I31" s="35"/>
      <c r="L31"/>
    </row>
    <row r="32" spans="1:14" x14ac:dyDescent="0.3">
      <c r="A32" s="5">
        <v>0.64583333333333404</v>
      </c>
      <c r="B32" s="62" t="s">
        <v>20</v>
      </c>
      <c r="C32" s="62" t="s">
        <v>20</v>
      </c>
      <c r="D32" s="62" t="s">
        <v>20</v>
      </c>
      <c r="E32" s="62" t="s">
        <v>20</v>
      </c>
      <c r="F32" s="62" t="s">
        <v>20</v>
      </c>
      <c r="G32" s="62" t="s">
        <v>20</v>
      </c>
      <c r="H32" s="35"/>
      <c r="I32" s="35"/>
    </row>
    <row r="33" spans="1:14" x14ac:dyDescent="0.3">
      <c r="A33" s="5">
        <v>0.65625</v>
      </c>
      <c r="B33" s="35"/>
      <c r="C33" s="35"/>
      <c r="D33" s="35"/>
      <c r="E33" s="35"/>
      <c r="F33" s="35"/>
      <c r="G33" s="35"/>
      <c r="H33" s="35"/>
      <c r="I33" s="35"/>
      <c r="L33"/>
    </row>
    <row r="34" spans="1:14" x14ac:dyDescent="0.3">
      <c r="A34" s="5">
        <v>0.66666666666666696</v>
      </c>
      <c r="B34" s="61" t="s">
        <v>99</v>
      </c>
      <c r="C34" s="61" t="s">
        <v>99</v>
      </c>
      <c r="D34" s="61" t="s">
        <v>99</v>
      </c>
      <c r="E34" s="61" t="s">
        <v>99</v>
      </c>
      <c r="F34" s="61" t="s">
        <v>99</v>
      </c>
      <c r="G34" s="61" t="s">
        <v>99</v>
      </c>
      <c r="H34" s="35"/>
      <c r="I34" s="35"/>
    </row>
    <row r="35" spans="1:14" x14ac:dyDescent="0.3">
      <c r="A35" s="5">
        <v>0.67708333333333404</v>
      </c>
      <c r="B35" s="35"/>
      <c r="C35" s="35"/>
      <c r="D35" s="35"/>
      <c r="E35" s="35"/>
      <c r="F35" s="35"/>
      <c r="G35" s="35"/>
      <c r="H35" s="35"/>
      <c r="I35" s="35"/>
      <c r="L35"/>
    </row>
    <row r="36" spans="1:14" x14ac:dyDescent="0.3">
      <c r="A36" s="5">
        <v>0.687500000000001</v>
      </c>
      <c r="B36" s="62" t="s">
        <v>21</v>
      </c>
      <c r="C36" s="62" t="s">
        <v>21</v>
      </c>
      <c r="D36" s="62" t="s">
        <v>21</v>
      </c>
      <c r="E36" s="62" t="s">
        <v>21</v>
      </c>
      <c r="F36" s="62" t="s">
        <v>21</v>
      </c>
      <c r="G36" s="62" t="s">
        <v>21</v>
      </c>
      <c r="H36" s="35"/>
      <c r="I36" s="35"/>
      <c r="L36"/>
    </row>
    <row r="37" spans="1:14" x14ac:dyDescent="0.3">
      <c r="A37" s="5">
        <v>0.69791666666666696</v>
      </c>
      <c r="B37" s="35"/>
      <c r="C37" s="35"/>
      <c r="D37" s="35"/>
      <c r="E37" s="35"/>
      <c r="F37" s="35"/>
      <c r="G37" s="35"/>
      <c r="H37" s="35"/>
      <c r="I37" s="35"/>
      <c r="J37" s="35"/>
      <c r="L37"/>
    </row>
    <row r="38" spans="1:14" x14ac:dyDescent="0.3">
      <c r="A38" s="5">
        <v>0.70833333333333404</v>
      </c>
      <c r="B38" s="61" t="s">
        <v>101</v>
      </c>
      <c r="C38" s="61" t="s">
        <v>101</v>
      </c>
      <c r="D38" s="35"/>
      <c r="E38" s="35"/>
      <c r="F38" s="35"/>
      <c r="G38" s="35"/>
      <c r="H38" s="35"/>
      <c r="I38" s="35"/>
    </row>
    <row r="39" spans="1:14" x14ac:dyDescent="0.3">
      <c r="A39" s="5">
        <v>0.718750000000001</v>
      </c>
      <c r="B39" s="35"/>
      <c r="C39" s="35"/>
      <c r="D39" s="62" t="s">
        <v>40</v>
      </c>
      <c r="E39" s="62" t="s">
        <v>40</v>
      </c>
      <c r="F39" s="35"/>
      <c r="G39" s="35"/>
      <c r="H39" s="35"/>
      <c r="I39" s="35"/>
      <c r="L39"/>
    </row>
    <row r="40" spans="1:14" x14ac:dyDescent="0.3">
      <c r="A40" s="5">
        <v>0.72916666666666696</v>
      </c>
      <c r="B40" s="35"/>
      <c r="C40" s="35"/>
      <c r="D40" s="35"/>
      <c r="E40" s="35"/>
      <c r="F40" s="35"/>
      <c r="G40" s="35"/>
      <c r="H40" s="35"/>
      <c r="I40" s="35"/>
      <c r="L40"/>
    </row>
    <row r="41" spans="1:14" ht="14.4" customHeight="1" x14ac:dyDescent="0.3">
      <c r="A41" s="5">
        <v>0.73958333333333404</v>
      </c>
      <c r="B41" s="63" t="s">
        <v>44</v>
      </c>
      <c r="C41" s="63" t="s">
        <v>44</v>
      </c>
      <c r="D41" s="63" t="s">
        <v>44</v>
      </c>
      <c r="E41" s="63" t="s">
        <v>44</v>
      </c>
      <c r="F41" s="63" t="s">
        <v>44</v>
      </c>
      <c r="G41" s="63" t="s">
        <v>44</v>
      </c>
      <c r="H41" s="63" t="s">
        <v>44</v>
      </c>
      <c r="I41" s="63" t="s">
        <v>44</v>
      </c>
      <c r="J41" s="71" t="s">
        <v>51</v>
      </c>
      <c r="K41" s="71"/>
      <c r="L41" s="71"/>
      <c r="M41" s="71"/>
      <c r="N41" s="71"/>
    </row>
    <row r="42" spans="1:14" x14ac:dyDescent="0.3">
      <c r="A42" s="5">
        <v>0.750000000000001</v>
      </c>
      <c r="B42" s="35"/>
      <c r="C42" s="35"/>
      <c r="D42" s="35"/>
      <c r="E42" s="35"/>
      <c r="F42" s="35"/>
      <c r="G42" s="35"/>
      <c r="H42" s="35"/>
      <c r="I42" s="35"/>
      <c r="J42" s="71"/>
      <c r="K42" s="71"/>
      <c r="L42" s="71"/>
      <c r="M42" s="71"/>
      <c r="N42" s="71"/>
    </row>
    <row r="43" spans="1:14" x14ac:dyDescent="0.3">
      <c r="A43" s="5">
        <v>0.76041666666666796</v>
      </c>
      <c r="B43" s="35"/>
      <c r="C43" s="35"/>
      <c r="D43" s="35"/>
      <c r="E43" s="35"/>
      <c r="F43" s="35"/>
      <c r="G43" s="35"/>
      <c r="H43" s="35"/>
      <c r="I43" s="35"/>
      <c r="J43" s="71"/>
      <c r="K43" s="71"/>
      <c r="L43" s="71"/>
      <c r="M43" s="71"/>
      <c r="N43" s="71"/>
    </row>
    <row r="44" spans="1:14" x14ac:dyDescent="0.3">
      <c r="A44" s="5">
        <v>0.77083333333333504</v>
      </c>
      <c r="B44" s="63" t="s">
        <v>45</v>
      </c>
      <c r="C44" s="63" t="s">
        <v>45</v>
      </c>
      <c r="D44" s="63" t="s">
        <v>45</v>
      </c>
      <c r="E44" s="63" t="s">
        <v>45</v>
      </c>
      <c r="F44" s="63" t="s">
        <v>45</v>
      </c>
      <c r="G44" s="63" t="s">
        <v>45</v>
      </c>
      <c r="H44" s="63" t="s">
        <v>45</v>
      </c>
      <c r="I44" s="63" t="s">
        <v>45</v>
      </c>
    </row>
    <row r="45" spans="1:14" x14ac:dyDescent="0.3">
      <c r="A45" s="5">
        <v>0.781250000000002</v>
      </c>
      <c r="B45" s="35"/>
      <c r="C45" s="35"/>
      <c r="D45" s="35"/>
      <c r="E45" s="35"/>
      <c r="F45" s="35"/>
      <c r="G45" s="35"/>
      <c r="H45" s="35"/>
      <c r="I45" s="35"/>
    </row>
    <row r="46" spans="1:14" x14ac:dyDescent="0.3">
      <c r="A46" s="5">
        <v>0.79166666666666896</v>
      </c>
      <c r="B46" s="35"/>
      <c r="C46" s="35"/>
      <c r="D46" s="35"/>
      <c r="E46" s="35"/>
      <c r="F46" s="35"/>
      <c r="G46" s="35"/>
      <c r="H46" s="35"/>
      <c r="I46" s="35"/>
    </row>
    <row r="47" spans="1:14" x14ac:dyDescent="0.3">
      <c r="A47" s="5">
        <v>0.80208333333333603</v>
      </c>
      <c r="B47" s="63" t="s">
        <v>46</v>
      </c>
      <c r="C47" s="63" t="s">
        <v>46</v>
      </c>
      <c r="D47" s="63" t="s">
        <v>46</v>
      </c>
      <c r="E47" s="63" t="s">
        <v>46</v>
      </c>
      <c r="F47" s="63" t="s">
        <v>46</v>
      </c>
      <c r="G47" s="63" t="s">
        <v>46</v>
      </c>
      <c r="H47" s="63" t="s">
        <v>46</v>
      </c>
      <c r="I47" s="63" t="s">
        <v>46</v>
      </c>
    </row>
    <row r="48" spans="1:14" x14ac:dyDescent="0.3">
      <c r="A48" s="5">
        <v>0.812500000000003</v>
      </c>
    </row>
  </sheetData>
  <mergeCells count="1">
    <mergeCell ref="J41:N43"/>
  </mergeCells>
  <phoneticPr fontId="22"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50"/>
  <sheetViews>
    <sheetView workbookViewId="0">
      <selection activeCell="A2" sqref="A2"/>
    </sheetView>
  </sheetViews>
  <sheetFormatPr defaultRowHeight="14.4" x14ac:dyDescent="0.3"/>
  <cols>
    <col min="10" max="10" width="5.33203125" bestFit="1" customWidth="1"/>
    <col min="11" max="11" width="5.33203125" customWidth="1"/>
    <col min="12" max="12" width="29.77734375" style="35" customWidth="1"/>
  </cols>
  <sheetData>
    <row r="1" spans="1:19" x14ac:dyDescent="0.3">
      <c r="A1" s="56" t="s">
        <v>49</v>
      </c>
    </row>
    <row r="2" spans="1:19" x14ac:dyDescent="0.3">
      <c r="A2" s="72"/>
      <c r="B2" s="72">
        <v>1</v>
      </c>
      <c r="C2" s="72">
        <v>2</v>
      </c>
      <c r="D2" s="72">
        <v>3</v>
      </c>
      <c r="E2" s="72">
        <v>4</v>
      </c>
      <c r="F2" s="72">
        <v>5</v>
      </c>
      <c r="G2" s="72">
        <v>6</v>
      </c>
      <c r="H2" s="72">
        <v>7</v>
      </c>
      <c r="I2" s="72">
        <v>8</v>
      </c>
      <c r="K2" s="73"/>
      <c r="L2"/>
      <c r="N2" s="36" t="s">
        <v>26</v>
      </c>
      <c r="O2" s="36" t="s">
        <v>24</v>
      </c>
      <c r="P2" s="36" t="s">
        <v>25</v>
      </c>
      <c r="Q2" s="36" t="s">
        <v>102</v>
      </c>
      <c r="R2" s="36" t="s">
        <v>103</v>
      </c>
      <c r="S2" s="36" t="s">
        <v>104</v>
      </c>
    </row>
    <row r="3" spans="1:19" x14ac:dyDescent="0.3">
      <c r="A3" s="74">
        <v>0.375</v>
      </c>
      <c r="B3" s="75" t="s">
        <v>105</v>
      </c>
      <c r="C3" s="75" t="s">
        <v>105</v>
      </c>
      <c r="D3" s="75" t="s">
        <v>105</v>
      </c>
      <c r="E3" s="75" t="s">
        <v>105</v>
      </c>
      <c r="F3" s="75" t="s">
        <v>105</v>
      </c>
      <c r="G3" s="75" t="s">
        <v>105</v>
      </c>
      <c r="H3" s="75" t="s">
        <v>105</v>
      </c>
      <c r="I3" s="75" t="s">
        <v>105</v>
      </c>
      <c r="J3" s="5">
        <v>0.375</v>
      </c>
      <c r="K3" s="73">
        <v>8</v>
      </c>
      <c r="L3"/>
      <c r="N3" s="38" t="s">
        <v>4</v>
      </c>
      <c r="O3" s="37">
        <v>16</v>
      </c>
      <c r="P3" s="37" t="s">
        <v>106</v>
      </c>
      <c r="Q3" s="72"/>
      <c r="R3" s="72">
        <v>15</v>
      </c>
      <c r="S3" s="72">
        <f>Q3+R3</f>
        <v>15</v>
      </c>
    </row>
    <row r="4" spans="1:19" x14ac:dyDescent="0.3">
      <c r="A4" s="74">
        <v>0.40625</v>
      </c>
      <c r="B4" s="75" t="s">
        <v>107</v>
      </c>
      <c r="C4" s="75" t="s">
        <v>108</v>
      </c>
      <c r="D4" s="75" t="s">
        <v>109</v>
      </c>
      <c r="E4" s="75" t="s">
        <v>110</v>
      </c>
      <c r="F4" s="76" t="s">
        <v>111</v>
      </c>
      <c r="G4" s="76" t="s">
        <v>111</v>
      </c>
      <c r="H4" s="76" t="s">
        <v>111</v>
      </c>
      <c r="I4" s="76" t="s">
        <v>111</v>
      </c>
      <c r="J4" s="5">
        <v>0.40625</v>
      </c>
      <c r="K4" s="73">
        <v>16</v>
      </c>
      <c r="L4"/>
      <c r="N4" s="39" t="s">
        <v>84</v>
      </c>
      <c r="O4" s="37">
        <v>24</v>
      </c>
      <c r="P4" s="37" t="s">
        <v>1</v>
      </c>
      <c r="Q4" s="72">
        <v>24</v>
      </c>
      <c r="R4" s="72">
        <v>7</v>
      </c>
      <c r="S4" s="72">
        <f>Q4+R4</f>
        <v>31</v>
      </c>
    </row>
    <row r="5" spans="1:19" x14ac:dyDescent="0.3">
      <c r="A5" s="74">
        <v>0.42708333333333298</v>
      </c>
      <c r="B5" s="72"/>
      <c r="C5" s="72"/>
      <c r="D5" s="72"/>
      <c r="E5" s="72"/>
      <c r="F5" s="76" t="s">
        <v>111</v>
      </c>
      <c r="G5" s="76" t="s">
        <v>111</v>
      </c>
      <c r="H5" s="76" t="s">
        <v>111</v>
      </c>
      <c r="I5" s="76" t="s">
        <v>111</v>
      </c>
      <c r="J5" s="5">
        <v>0.42708333333333298</v>
      </c>
      <c r="K5" s="73">
        <v>20</v>
      </c>
      <c r="L5"/>
      <c r="N5" s="40" t="s">
        <v>0</v>
      </c>
      <c r="O5" s="37">
        <v>24</v>
      </c>
      <c r="P5" s="37" t="s">
        <v>1</v>
      </c>
      <c r="Q5" s="72">
        <v>24</v>
      </c>
      <c r="R5" s="72">
        <v>7</v>
      </c>
      <c r="S5" s="72">
        <f t="shared" ref="S5:S7" si="0">Q5+R5</f>
        <v>31</v>
      </c>
    </row>
    <row r="6" spans="1:19" x14ac:dyDescent="0.3">
      <c r="A6" s="74">
        <v>0.4375</v>
      </c>
      <c r="B6" s="75" t="s">
        <v>112</v>
      </c>
      <c r="C6" s="75" t="s">
        <v>112</v>
      </c>
      <c r="D6" s="72"/>
      <c r="E6" s="72"/>
      <c r="F6" s="72" t="s">
        <v>113</v>
      </c>
      <c r="G6" s="72"/>
      <c r="H6" s="72"/>
      <c r="I6" s="72"/>
      <c r="J6" s="5">
        <v>0.4375</v>
      </c>
      <c r="K6" s="73">
        <v>22</v>
      </c>
      <c r="L6"/>
      <c r="N6" s="43" t="s">
        <v>85</v>
      </c>
      <c r="O6" s="37">
        <v>12</v>
      </c>
      <c r="P6" s="37" t="s">
        <v>28</v>
      </c>
      <c r="Q6" s="72">
        <v>12</v>
      </c>
      <c r="R6" s="72">
        <v>3</v>
      </c>
      <c r="S6" s="72">
        <f t="shared" si="0"/>
        <v>15</v>
      </c>
    </row>
    <row r="7" spans="1:19" x14ac:dyDescent="0.3">
      <c r="A7" s="74">
        <v>0.44791666666666702</v>
      </c>
      <c r="B7" s="72"/>
      <c r="C7" s="72"/>
      <c r="D7" s="72"/>
      <c r="E7" s="72"/>
      <c r="F7" s="77" t="s">
        <v>114</v>
      </c>
      <c r="G7" s="77" t="s">
        <v>114</v>
      </c>
      <c r="H7" s="77" t="s">
        <v>114</v>
      </c>
      <c r="I7" s="77" t="s">
        <v>114</v>
      </c>
      <c r="J7" s="5">
        <v>0.44791666666666702</v>
      </c>
      <c r="K7" s="73">
        <v>26</v>
      </c>
      <c r="L7"/>
      <c r="N7" s="44" t="s">
        <v>3</v>
      </c>
      <c r="O7" s="37">
        <v>12</v>
      </c>
      <c r="P7" s="37" t="s">
        <v>28</v>
      </c>
      <c r="Q7" s="72">
        <v>12</v>
      </c>
      <c r="R7" s="72">
        <v>3</v>
      </c>
      <c r="S7" s="72">
        <f t="shared" si="0"/>
        <v>15</v>
      </c>
    </row>
    <row r="8" spans="1:19" x14ac:dyDescent="0.3">
      <c r="A8" s="74">
        <v>0.46875</v>
      </c>
      <c r="B8" s="75" t="s">
        <v>115</v>
      </c>
      <c r="C8" s="72"/>
      <c r="D8" s="72"/>
      <c r="E8" s="72"/>
      <c r="F8" s="77" t="s">
        <v>114</v>
      </c>
      <c r="G8" s="77" t="s">
        <v>114</v>
      </c>
      <c r="H8" s="77" t="s">
        <v>114</v>
      </c>
      <c r="I8" s="77" t="s">
        <v>114</v>
      </c>
      <c r="J8" s="5">
        <v>0.46875</v>
      </c>
      <c r="K8" s="73">
        <v>31</v>
      </c>
      <c r="L8"/>
      <c r="S8" s="78">
        <f>SUM(S3:S7)</f>
        <v>107</v>
      </c>
    </row>
    <row r="9" spans="1:19" x14ac:dyDescent="0.3">
      <c r="A9" s="74">
        <v>0.48958333333333298</v>
      </c>
      <c r="B9" s="76" t="s">
        <v>116</v>
      </c>
      <c r="C9" s="76" t="s">
        <v>116</v>
      </c>
      <c r="D9" s="76" t="s">
        <v>116</v>
      </c>
      <c r="E9" s="76" t="s">
        <v>116</v>
      </c>
      <c r="F9" s="76" t="s">
        <v>116</v>
      </c>
      <c r="G9" s="76" t="s">
        <v>116</v>
      </c>
      <c r="H9" s="79" t="s">
        <v>116</v>
      </c>
      <c r="I9" s="79" t="s">
        <v>116</v>
      </c>
      <c r="J9" s="5">
        <v>0.48958333333333298</v>
      </c>
      <c r="K9" s="73">
        <v>39</v>
      </c>
      <c r="L9" s="26" t="s">
        <v>117</v>
      </c>
    </row>
    <row r="10" spans="1:19" x14ac:dyDescent="0.3">
      <c r="A10" s="74">
        <v>0.51041666666666696</v>
      </c>
      <c r="B10" s="77" t="s">
        <v>118</v>
      </c>
      <c r="C10" s="77" t="s">
        <v>118</v>
      </c>
      <c r="D10" s="77" t="s">
        <v>118</v>
      </c>
      <c r="E10" s="77" t="s">
        <v>118</v>
      </c>
      <c r="F10" s="77" t="s">
        <v>118</v>
      </c>
      <c r="G10" s="77" t="s">
        <v>118</v>
      </c>
      <c r="H10" s="77" t="s">
        <v>118</v>
      </c>
      <c r="I10" s="77" t="s">
        <v>118</v>
      </c>
      <c r="J10" s="5">
        <v>0.51041666666666696</v>
      </c>
      <c r="K10" s="73">
        <v>47</v>
      </c>
      <c r="L10"/>
    </row>
    <row r="11" spans="1:19" x14ac:dyDescent="0.3">
      <c r="A11" s="74">
        <v>0.531249999999996</v>
      </c>
      <c r="B11" s="80" t="s">
        <v>119</v>
      </c>
      <c r="C11" s="80" t="s">
        <v>119</v>
      </c>
      <c r="D11" s="80" t="s">
        <v>119</v>
      </c>
      <c r="E11" s="80" t="s">
        <v>119</v>
      </c>
      <c r="F11" s="80" t="s">
        <v>119</v>
      </c>
      <c r="G11" s="80" t="s">
        <v>119</v>
      </c>
      <c r="H11" s="80" t="s">
        <v>119</v>
      </c>
      <c r="I11" s="80" t="s">
        <v>119</v>
      </c>
      <c r="J11" s="5">
        <v>0.531249999999996</v>
      </c>
      <c r="K11" s="73">
        <v>55</v>
      </c>
      <c r="L11"/>
    </row>
    <row r="12" spans="1:19" x14ac:dyDescent="0.3">
      <c r="A12" s="74">
        <v>0.55208333333332904</v>
      </c>
      <c r="B12" s="77" t="s">
        <v>120</v>
      </c>
      <c r="C12" s="77" t="s">
        <v>120</v>
      </c>
      <c r="D12" s="77" t="s">
        <v>120</v>
      </c>
      <c r="E12" s="77" t="s">
        <v>120</v>
      </c>
      <c r="F12" s="77" t="s">
        <v>120</v>
      </c>
      <c r="G12" s="77" t="s">
        <v>120</v>
      </c>
      <c r="H12" s="77" t="s">
        <v>120</v>
      </c>
      <c r="I12" s="77" t="s">
        <v>120</v>
      </c>
      <c r="J12" s="5">
        <v>0.55208333333332904</v>
      </c>
      <c r="K12" s="73">
        <v>63</v>
      </c>
      <c r="L12"/>
    </row>
    <row r="13" spans="1:19" x14ac:dyDescent="0.3">
      <c r="A13" s="74">
        <v>0.57291666666666097</v>
      </c>
      <c r="B13" s="80" t="s">
        <v>93</v>
      </c>
      <c r="C13" s="80" t="s">
        <v>93</v>
      </c>
      <c r="D13" s="80" t="s">
        <v>93</v>
      </c>
      <c r="E13" s="80" t="s">
        <v>93</v>
      </c>
      <c r="F13" s="72"/>
      <c r="G13" s="72"/>
      <c r="H13" s="72"/>
      <c r="I13" s="72"/>
      <c r="J13" s="5">
        <v>0.57291666666666097</v>
      </c>
      <c r="K13" s="73">
        <v>67</v>
      </c>
      <c r="L13"/>
    </row>
    <row r="14" spans="1:19" x14ac:dyDescent="0.3">
      <c r="A14" s="74">
        <v>0.593749999999994</v>
      </c>
      <c r="B14" s="77" t="s">
        <v>121</v>
      </c>
      <c r="C14" s="77" t="s">
        <v>121</v>
      </c>
      <c r="D14" s="77" t="s">
        <v>121</v>
      </c>
      <c r="E14" s="77" t="s">
        <v>121</v>
      </c>
      <c r="F14" s="72"/>
      <c r="G14" s="72"/>
      <c r="H14" s="72"/>
      <c r="I14" s="72"/>
      <c r="J14" s="5">
        <v>0.593749999999994</v>
      </c>
      <c r="K14" s="73">
        <v>71</v>
      </c>
      <c r="L14"/>
    </row>
    <row r="15" spans="1:19" x14ac:dyDescent="0.3">
      <c r="A15" s="74">
        <v>0.61458333333332704</v>
      </c>
      <c r="B15" s="80" t="s">
        <v>122</v>
      </c>
      <c r="C15" s="80" t="s">
        <v>122</v>
      </c>
      <c r="D15" s="72"/>
      <c r="E15" s="72"/>
      <c r="F15" s="81" t="s">
        <v>123</v>
      </c>
      <c r="G15" s="81" t="s">
        <v>123</v>
      </c>
      <c r="H15" s="81" t="s">
        <v>123</v>
      </c>
      <c r="I15" s="81" t="s">
        <v>123</v>
      </c>
      <c r="J15" s="5">
        <v>0.61458333333332704</v>
      </c>
      <c r="K15" s="73">
        <v>77</v>
      </c>
      <c r="L15"/>
    </row>
    <row r="16" spans="1:19" x14ac:dyDescent="0.3">
      <c r="A16" s="74">
        <v>0.63541666666665897</v>
      </c>
      <c r="B16" s="77" t="s">
        <v>124</v>
      </c>
      <c r="C16" s="77" t="s">
        <v>124</v>
      </c>
      <c r="D16" s="72"/>
      <c r="E16" s="72"/>
      <c r="F16" s="72"/>
      <c r="G16" s="72"/>
      <c r="H16" s="72"/>
      <c r="I16" s="72"/>
      <c r="J16" s="5">
        <v>0.63541666666665897</v>
      </c>
      <c r="K16" s="73">
        <v>79</v>
      </c>
      <c r="L16"/>
    </row>
    <row r="17" spans="1:19" x14ac:dyDescent="0.3">
      <c r="A17" s="74">
        <v>0.65624999999999101</v>
      </c>
      <c r="B17" s="76" t="s">
        <v>125</v>
      </c>
      <c r="C17" s="72"/>
      <c r="D17" s="72"/>
      <c r="E17" s="72"/>
      <c r="F17" s="82" t="s">
        <v>126</v>
      </c>
      <c r="G17" s="82" t="s">
        <v>126</v>
      </c>
      <c r="H17" s="82" t="s">
        <v>126</v>
      </c>
      <c r="I17" s="82" t="s">
        <v>126</v>
      </c>
      <c r="J17" s="5">
        <v>0.65624999999999101</v>
      </c>
      <c r="K17" s="73">
        <v>84</v>
      </c>
      <c r="L17"/>
    </row>
    <row r="18" spans="1:19" x14ac:dyDescent="0.3">
      <c r="A18" s="74">
        <v>0.67708333333332904</v>
      </c>
      <c r="B18" s="77" t="s">
        <v>127</v>
      </c>
      <c r="C18" s="72"/>
      <c r="D18" s="72"/>
      <c r="E18" s="72"/>
      <c r="F18" s="81" t="s">
        <v>128</v>
      </c>
      <c r="G18" s="81" t="s">
        <v>128</v>
      </c>
      <c r="H18" s="83" t="s">
        <v>128</v>
      </c>
      <c r="I18" s="83" t="s">
        <v>128</v>
      </c>
      <c r="J18" s="5">
        <v>0.67708333333332904</v>
      </c>
      <c r="K18" s="73">
        <v>89</v>
      </c>
      <c r="L18" s="26" t="s">
        <v>129</v>
      </c>
    </row>
    <row r="19" spans="1:19" x14ac:dyDescent="0.3">
      <c r="A19" s="74">
        <v>0.69791666666666397</v>
      </c>
      <c r="B19" s="72"/>
      <c r="C19" s="72"/>
      <c r="D19" s="72"/>
      <c r="E19" s="72"/>
      <c r="F19" s="82" t="s">
        <v>130</v>
      </c>
      <c r="G19" s="82" t="s">
        <v>130</v>
      </c>
      <c r="H19" s="84" t="s">
        <v>130</v>
      </c>
      <c r="I19" s="84" t="s">
        <v>130</v>
      </c>
      <c r="J19" s="5">
        <v>0.69791666666666397</v>
      </c>
      <c r="K19" s="73">
        <v>93</v>
      </c>
      <c r="L19" s="26" t="s">
        <v>131</v>
      </c>
    </row>
    <row r="20" spans="1:19" x14ac:dyDescent="0.3">
      <c r="A20" s="74">
        <v>0.70833333333333104</v>
      </c>
      <c r="B20" s="81" t="s">
        <v>132</v>
      </c>
      <c r="C20" s="81" t="s">
        <v>132</v>
      </c>
      <c r="D20" s="81" t="s">
        <v>132</v>
      </c>
      <c r="E20" s="81" t="s">
        <v>132</v>
      </c>
      <c r="F20" s="72"/>
      <c r="G20" s="72"/>
      <c r="H20" s="72"/>
      <c r="I20" s="72"/>
      <c r="J20" s="5">
        <v>0.70833333333333104</v>
      </c>
      <c r="K20" s="73">
        <v>97</v>
      </c>
      <c r="L20"/>
    </row>
    <row r="21" spans="1:19" x14ac:dyDescent="0.3">
      <c r="A21" s="74">
        <v>0.72916666666666496</v>
      </c>
      <c r="B21" s="72"/>
      <c r="C21" s="72"/>
      <c r="D21" s="72"/>
      <c r="E21" s="72"/>
      <c r="F21" s="82" t="s">
        <v>133</v>
      </c>
      <c r="G21" s="82" t="s">
        <v>133</v>
      </c>
      <c r="H21" s="82" t="s">
        <v>133</v>
      </c>
      <c r="I21" s="82" t="s">
        <v>133</v>
      </c>
      <c r="J21" s="5">
        <v>0.72916666666666496</v>
      </c>
      <c r="K21" s="73">
        <v>101</v>
      </c>
      <c r="L21"/>
    </row>
    <row r="22" spans="1:19" x14ac:dyDescent="0.3">
      <c r="A22" s="74">
        <v>0.73958333333333204</v>
      </c>
      <c r="B22" s="81" t="s">
        <v>100</v>
      </c>
      <c r="C22" s="81" t="s">
        <v>100</v>
      </c>
      <c r="D22" s="72"/>
      <c r="E22" s="72"/>
      <c r="F22" s="72"/>
      <c r="G22" s="72"/>
      <c r="H22" s="72"/>
      <c r="I22" s="72"/>
      <c r="J22" s="5">
        <v>0.73958333333333204</v>
      </c>
      <c r="K22" s="73">
        <v>103</v>
      </c>
      <c r="L22"/>
    </row>
    <row r="23" spans="1:19" x14ac:dyDescent="0.3">
      <c r="A23" s="74">
        <v>0.76041666666666596</v>
      </c>
      <c r="B23" s="72"/>
      <c r="C23" s="72"/>
      <c r="D23" s="72"/>
      <c r="E23" s="72"/>
      <c r="F23" s="82" t="s">
        <v>72</v>
      </c>
      <c r="G23" s="82" t="s">
        <v>72</v>
      </c>
      <c r="H23" s="72"/>
      <c r="I23" s="72"/>
      <c r="J23" s="5">
        <v>0.76041666666666596</v>
      </c>
      <c r="K23" s="73">
        <v>105</v>
      </c>
      <c r="L23"/>
    </row>
    <row r="24" spans="1:19" x14ac:dyDescent="0.3">
      <c r="A24" s="74">
        <v>0.77083333333333304</v>
      </c>
      <c r="B24" s="81" t="s">
        <v>134</v>
      </c>
      <c r="C24" s="72"/>
      <c r="D24" s="72"/>
      <c r="E24" s="72"/>
      <c r="F24" s="72"/>
      <c r="G24" s="72"/>
      <c r="H24" s="72"/>
      <c r="I24" s="72"/>
      <c r="J24" s="5">
        <v>0.77083333333333304</v>
      </c>
      <c r="K24" s="73">
        <v>106</v>
      </c>
      <c r="L24" s="26" t="s">
        <v>135</v>
      </c>
    </row>
    <row r="25" spans="1:19" x14ac:dyDescent="0.3">
      <c r="A25" s="74">
        <v>0.79166666666666696</v>
      </c>
      <c r="B25" s="72"/>
      <c r="C25" s="72"/>
      <c r="D25" s="72"/>
      <c r="E25" s="72"/>
      <c r="F25" s="82" t="s">
        <v>136</v>
      </c>
      <c r="G25" s="72"/>
      <c r="H25" s="72"/>
      <c r="I25" s="72"/>
      <c r="J25" s="5">
        <v>0.79166666666666696</v>
      </c>
      <c r="K25" s="73">
        <v>107</v>
      </c>
      <c r="L25" s="26" t="s">
        <v>135</v>
      </c>
    </row>
    <row r="26" spans="1:19" x14ac:dyDescent="0.3">
      <c r="K26" s="73"/>
      <c r="L26"/>
    </row>
    <row r="27" spans="1:19" x14ac:dyDescent="0.3">
      <c r="K27" s="73"/>
      <c r="L27"/>
    </row>
    <row r="28" spans="1:19" x14ac:dyDescent="0.3">
      <c r="K28" s="73"/>
      <c r="L28"/>
    </row>
    <row r="29" spans="1:19" x14ac:dyDescent="0.3">
      <c r="A29" s="85"/>
      <c r="B29" s="86"/>
      <c r="C29" s="86"/>
      <c r="D29" s="86"/>
      <c r="E29" s="86"/>
      <c r="F29" s="86"/>
      <c r="G29" s="86"/>
      <c r="H29" s="86"/>
      <c r="I29" s="86"/>
      <c r="J29" s="87"/>
      <c r="K29" s="87"/>
      <c r="L29" s="86"/>
      <c r="M29" s="87"/>
      <c r="N29" s="87"/>
      <c r="O29" s="87"/>
      <c r="P29" s="87"/>
      <c r="Q29" s="87"/>
      <c r="R29" s="87"/>
      <c r="S29" s="87"/>
    </row>
    <row r="30" spans="1:19" x14ac:dyDescent="0.3">
      <c r="A30" s="85"/>
      <c r="B30" s="88"/>
      <c r="C30" s="88"/>
      <c r="D30" s="86"/>
      <c r="E30" s="86"/>
      <c r="F30" s="86"/>
      <c r="G30" s="86"/>
      <c r="H30" s="86"/>
      <c r="I30" s="86"/>
      <c r="J30" s="89"/>
      <c r="K30" s="87"/>
      <c r="L30" s="86"/>
      <c r="M30" s="87"/>
      <c r="N30" s="87"/>
      <c r="O30" s="87"/>
      <c r="P30" s="87"/>
      <c r="Q30" s="87"/>
      <c r="R30" s="87"/>
      <c r="S30" s="87"/>
    </row>
    <row r="31" spans="1:19" x14ac:dyDescent="0.3">
      <c r="A31" s="85"/>
      <c r="B31" s="86"/>
      <c r="C31" s="86"/>
      <c r="D31" s="86"/>
      <c r="E31" s="86"/>
      <c r="F31" s="86"/>
      <c r="G31" s="86"/>
      <c r="H31" s="86"/>
      <c r="I31" s="86"/>
      <c r="J31" s="89"/>
      <c r="K31" s="87"/>
      <c r="L31" s="86"/>
      <c r="M31" s="87"/>
      <c r="N31" s="87"/>
      <c r="O31" s="87"/>
      <c r="P31" s="87"/>
      <c r="Q31" s="87"/>
      <c r="R31" s="87"/>
      <c r="S31" s="87"/>
    </row>
    <row r="32" spans="1:19" x14ac:dyDescent="0.3">
      <c r="A32" s="85"/>
      <c r="B32" s="86"/>
      <c r="C32" s="86"/>
      <c r="D32" s="86"/>
      <c r="E32" s="86"/>
      <c r="F32" s="86"/>
      <c r="G32" s="86"/>
      <c r="H32" s="86"/>
      <c r="I32" s="86"/>
      <c r="J32" s="89"/>
      <c r="K32" s="89"/>
      <c r="L32" s="86"/>
      <c r="M32" s="90"/>
      <c r="N32" s="87"/>
      <c r="O32" s="87"/>
      <c r="P32" s="87"/>
      <c r="Q32" s="87"/>
      <c r="R32" s="87"/>
      <c r="S32" s="87"/>
    </row>
    <row r="33" spans="1:19" x14ac:dyDescent="0.3">
      <c r="A33" s="85"/>
      <c r="B33" s="86"/>
      <c r="C33" s="86"/>
      <c r="D33" s="86"/>
      <c r="E33" s="86"/>
      <c r="F33" s="86"/>
      <c r="G33" s="86"/>
      <c r="H33" s="86"/>
      <c r="I33" s="86"/>
      <c r="J33" s="87"/>
      <c r="K33" s="87"/>
      <c r="L33" s="86"/>
      <c r="M33" s="87"/>
      <c r="N33" s="87"/>
      <c r="O33" s="87"/>
      <c r="P33" s="87"/>
      <c r="Q33" s="87"/>
      <c r="R33" s="87"/>
      <c r="S33" s="87"/>
    </row>
    <row r="34" spans="1:19" x14ac:dyDescent="0.3">
      <c r="A34" s="85"/>
      <c r="B34" s="88"/>
      <c r="C34" s="91"/>
      <c r="D34" s="91"/>
      <c r="E34" s="91"/>
      <c r="F34" s="91"/>
      <c r="G34" s="86"/>
      <c r="H34" s="86"/>
      <c r="I34" s="86"/>
      <c r="J34" s="92"/>
      <c r="K34" s="92"/>
      <c r="L34" s="92"/>
      <c r="M34" s="92"/>
      <c r="N34" s="92"/>
      <c r="O34" s="92"/>
      <c r="P34" s="87"/>
      <c r="Q34" s="87"/>
      <c r="R34" s="87"/>
      <c r="S34" s="87"/>
    </row>
    <row r="35" spans="1:19" x14ac:dyDescent="0.3">
      <c r="A35" s="85"/>
      <c r="B35" s="86"/>
      <c r="C35" s="86"/>
      <c r="D35" s="86"/>
      <c r="E35" s="86"/>
      <c r="F35" s="86"/>
      <c r="G35" s="86"/>
      <c r="H35" s="86"/>
      <c r="I35" s="86"/>
      <c r="J35" s="87"/>
      <c r="K35" s="91"/>
      <c r="L35" s="91"/>
      <c r="M35" s="91"/>
      <c r="N35" s="91"/>
      <c r="O35" s="91"/>
      <c r="P35" s="87"/>
      <c r="Q35" s="87"/>
      <c r="R35" s="87"/>
      <c r="S35" s="87"/>
    </row>
    <row r="36" spans="1:19" x14ac:dyDescent="0.3">
      <c r="A36" s="85"/>
      <c r="B36" s="91"/>
      <c r="C36" s="91"/>
      <c r="D36" s="91"/>
      <c r="E36" s="91"/>
      <c r="F36" s="86"/>
      <c r="G36" s="86"/>
      <c r="H36" s="86"/>
      <c r="I36" s="86"/>
      <c r="J36" s="87"/>
      <c r="K36" s="87"/>
      <c r="L36" s="86"/>
      <c r="M36" s="87"/>
      <c r="N36" s="87"/>
      <c r="O36" s="87"/>
      <c r="P36" s="87"/>
      <c r="Q36" s="87"/>
      <c r="R36" s="87"/>
      <c r="S36" s="87"/>
    </row>
    <row r="37" spans="1:19" x14ac:dyDescent="0.3">
      <c r="A37" s="85"/>
      <c r="B37" s="86"/>
      <c r="C37" s="86"/>
      <c r="D37" s="86"/>
      <c r="E37" s="86"/>
      <c r="F37" s="91"/>
      <c r="G37" s="91"/>
      <c r="H37" s="91"/>
      <c r="I37" s="91"/>
      <c r="J37" s="87"/>
      <c r="K37" s="87"/>
      <c r="L37" s="86"/>
      <c r="M37" s="87"/>
      <c r="N37" s="87"/>
      <c r="O37" s="87"/>
      <c r="P37" s="87"/>
      <c r="Q37" s="87"/>
      <c r="R37" s="87"/>
      <c r="S37" s="87"/>
    </row>
    <row r="38" spans="1:19" x14ac:dyDescent="0.3">
      <c r="A38" s="85"/>
      <c r="B38" s="86"/>
      <c r="C38" s="86"/>
      <c r="D38" s="86"/>
      <c r="E38" s="86"/>
      <c r="F38" s="86"/>
      <c r="G38" s="86"/>
      <c r="H38" s="86"/>
      <c r="I38" s="86"/>
      <c r="J38" s="87"/>
      <c r="K38" s="87"/>
      <c r="L38" s="86"/>
      <c r="M38" s="87"/>
      <c r="N38" s="87"/>
      <c r="O38" s="87"/>
      <c r="P38" s="87"/>
      <c r="Q38" s="87"/>
      <c r="R38" s="87"/>
      <c r="S38" s="87"/>
    </row>
    <row r="39" spans="1:19" x14ac:dyDescent="0.3">
      <c r="A39" s="85"/>
      <c r="B39" s="91"/>
      <c r="C39" s="91"/>
      <c r="D39" s="91"/>
      <c r="E39" s="91"/>
      <c r="F39" s="86"/>
      <c r="G39" s="86"/>
      <c r="H39" s="86"/>
      <c r="I39" s="86"/>
      <c r="J39" s="87"/>
      <c r="K39" s="87"/>
      <c r="L39" s="86"/>
      <c r="M39" s="87"/>
      <c r="N39" s="87"/>
      <c r="O39" s="87"/>
      <c r="P39" s="87"/>
      <c r="Q39" s="87"/>
      <c r="R39" s="87"/>
      <c r="S39" s="87"/>
    </row>
    <row r="40" spans="1:19" x14ac:dyDescent="0.3">
      <c r="A40" s="85"/>
      <c r="B40" s="86"/>
      <c r="C40" s="86"/>
      <c r="D40" s="86"/>
      <c r="E40" s="86"/>
      <c r="F40" s="91"/>
      <c r="G40" s="91"/>
      <c r="H40" s="91"/>
      <c r="I40" s="91"/>
      <c r="J40" s="87"/>
      <c r="K40" s="87"/>
      <c r="L40" s="86"/>
      <c r="M40" s="87"/>
      <c r="N40" s="87"/>
      <c r="O40" s="87"/>
      <c r="P40" s="87"/>
      <c r="Q40" s="87"/>
      <c r="R40" s="87"/>
      <c r="S40" s="87"/>
    </row>
    <row r="41" spans="1:19" x14ac:dyDescent="0.3">
      <c r="A41" s="85"/>
      <c r="B41" s="86"/>
      <c r="C41" s="86"/>
      <c r="D41" s="86"/>
      <c r="E41" s="86"/>
      <c r="F41" s="86"/>
      <c r="G41" s="86"/>
      <c r="H41" s="86"/>
      <c r="I41" s="86"/>
      <c r="J41" s="87"/>
      <c r="K41" s="87"/>
      <c r="L41" s="86"/>
      <c r="M41" s="87"/>
      <c r="N41" s="87"/>
      <c r="O41" s="87"/>
      <c r="P41" s="87"/>
      <c r="Q41" s="87"/>
      <c r="R41" s="87"/>
      <c r="S41" s="87"/>
    </row>
    <row r="42" spans="1:19" x14ac:dyDescent="0.3">
      <c r="A42" s="85"/>
      <c r="B42" s="91"/>
      <c r="C42" s="91"/>
      <c r="D42" s="91"/>
      <c r="E42" s="91"/>
      <c r="F42" s="86"/>
      <c r="G42" s="86"/>
      <c r="H42" s="86"/>
      <c r="I42" s="86"/>
      <c r="J42" s="86"/>
      <c r="K42" s="87"/>
      <c r="L42" s="87"/>
      <c r="M42" s="87"/>
      <c r="N42" s="87"/>
      <c r="O42" s="87"/>
      <c r="P42" s="87"/>
      <c r="Q42" s="87"/>
      <c r="R42" s="87"/>
      <c r="S42" s="87"/>
    </row>
    <row r="43" spans="1:19" x14ac:dyDescent="0.3">
      <c r="A43" s="85"/>
      <c r="B43" s="86"/>
      <c r="C43" s="86"/>
      <c r="D43" s="86"/>
      <c r="E43" s="86"/>
      <c r="F43" s="91"/>
      <c r="G43" s="91"/>
      <c r="H43" s="86"/>
      <c r="I43" s="86"/>
      <c r="J43" s="86"/>
      <c r="K43" s="87"/>
      <c r="L43" s="87"/>
      <c r="M43" s="87"/>
      <c r="N43" s="87"/>
      <c r="O43" s="87"/>
      <c r="P43" s="87"/>
      <c r="Q43" s="87"/>
      <c r="R43" s="87"/>
      <c r="S43" s="87"/>
    </row>
    <row r="44" spans="1:19" x14ac:dyDescent="0.3">
      <c r="A44" s="85"/>
      <c r="B44" s="86"/>
      <c r="C44" s="86"/>
      <c r="D44" s="86"/>
      <c r="E44" s="86"/>
      <c r="F44" s="86"/>
      <c r="G44" s="86"/>
      <c r="H44" s="86"/>
      <c r="I44" s="86"/>
      <c r="J44" s="86"/>
      <c r="K44" s="87"/>
      <c r="L44" s="87"/>
      <c r="M44" s="87"/>
      <c r="N44" s="87"/>
      <c r="O44" s="87"/>
      <c r="P44" s="87"/>
      <c r="Q44" s="87"/>
      <c r="R44" s="87"/>
      <c r="S44" s="87"/>
    </row>
    <row r="45" spans="1:19" x14ac:dyDescent="0.3">
      <c r="A45" s="85"/>
      <c r="B45" s="91"/>
      <c r="C45" s="91"/>
      <c r="D45" s="86"/>
      <c r="E45" s="86"/>
      <c r="F45" s="86"/>
      <c r="G45" s="86"/>
      <c r="H45" s="86"/>
      <c r="I45" s="86"/>
      <c r="J45" s="86"/>
      <c r="K45" s="87"/>
      <c r="L45" s="87"/>
      <c r="M45" s="87"/>
      <c r="N45" s="87"/>
      <c r="O45" s="87"/>
      <c r="P45" s="87"/>
      <c r="Q45" s="87"/>
      <c r="R45" s="87"/>
      <c r="S45" s="87"/>
    </row>
    <row r="46" spans="1:19" x14ac:dyDescent="0.3">
      <c r="A46" s="85"/>
      <c r="B46" s="86"/>
      <c r="C46" s="86"/>
      <c r="D46" s="91"/>
      <c r="E46" s="86"/>
      <c r="F46" s="86"/>
      <c r="G46" s="86"/>
      <c r="H46" s="86"/>
      <c r="I46" s="86"/>
      <c r="J46" s="86"/>
      <c r="K46" s="87"/>
      <c r="L46" s="87"/>
      <c r="M46" s="87"/>
      <c r="N46" s="87"/>
      <c r="O46" s="87"/>
      <c r="P46" s="87"/>
      <c r="Q46" s="87"/>
      <c r="R46" s="87"/>
      <c r="S46" s="87"/>
    </row>
    <row r="47" spans="1:19" x14ac:dyDescent="0.3">
      <c r="A47" s="85"/>
      <c r="B47" s="86"/>
      <c r="C47" s="86"/>
      <c r="D47" s="86"/>
      <c r="E47" s="86"/>
      <c r="F47" s="86"/>
      <c r="G47" s="86"/>
      <c r="H47" s="86"/>
      <c r="I47" s="86"/>
      <c r="J47" s="86"/>
      <c r="K47" s="87"/>
      <c r="L47" s="86"/>
      <c r="M47" s="87"/>
      <c r="N47" s="87"/>
      <c r="O47" s="87"/>
      <c r="P47" s="87"/>
      <c r="Q47" s="87"/>
      <c r="R47" s="87"/>
      <c r="S47" s="87"/>
    </row>
    <row r="48" spans="1:19" x14ac:dyDescent="0.3">
      <c r="A48" s="85"/>
      <c r="B48" s="91"/>
      <c r="C48" s="86"/>
      <c r="D48" s="86"/>
      <c r="E48" s="86"/>
      <c r="F48" s="86"/>
      <c r="G48" s="86"/>
      <c r="H48" s="86"/>
      <c r="I48" s="86"/>
      <c r="J48" s="86"/>
      <c r="K48" s="87"/>
      <c r="L48" s="87"/>
      <c r="M48" s="87"/>
      <c r="N48" s="87"/>
      <c r="O48" s="87"/>
      <c r="P48" s="87"/>
      <c r="Q48" s="87"/>
      <c r="R48" s="87"/>
      <c r="S48" s="87"/>
    </row>
    <row r="49" spans="1:19" x14ac:dyDescent="0.3">
      <c r="A49" s="85"/>
      <c r="B49" s="87"/>
      <c r="C49" s="87"/>
      <c r="D49" s="87"/>
      <c r="E49" s="87"/>
      <c r="F49" s="87"/>
      <c r="G49" s="87"/>
      <c r="H49" s="87"/>
      <c r="I49" s="87"/>
      <c r="J49" s="86"/>
      <c r="K49" s="87"/>
      <c r="L49" s="87"/>
      <c r="M49" s="87"/>
      <c r="N49" s="87"/>
      <c r="O49" s="87"/>
      <c r="P49" s="87"/>
      <c r="Q49" s="87"/>
      <c r="R49" s="87"/>
      <c r="S49" s="87"/>
    </row>
    <row r="50" spans="1:19" x14ac:dyDescent="0.3">
      <c r="A50" s="85"/>
      <c r="B50" s="87"/>
      <c r="C50" s="87"/>
      <c r="D50" s="87"/>
      <c r="E50" s="87"/>
      <c r="F50" s="87"/>
      <c r="G50" s="87"/>
      <c r="H50" s="87"/>
      <c r="I50" s="87"/>
      <c r="J50" s="86"/>
      <c r="K50" s="87"/>
      <c r="L50" s="86"/>
      <c r="M50" s="87"/>
      <c r="N50" s="87"/>
      <c r="O50" s="87"/>
      <c r="P50" s="87"/>
      <c r="Q50" s="87"/>
      <c r="R50" s="87"/>
      <c r="S50" s="87"/>
    </row>
  </sheetData>
  <mergeCells count="1">
    <mergeCell ref="J34:O34"/>
  </mergeCells>
  <phoneticPr fontId="22"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33"/>
  <sheetViews>
    <sheetView workbookViewId="0">
      <selection activeCell="N19" sqref="N19"/>
    </sheetView>
  </sheetViews>
  <sheetFormatPr defaultRowHeight="14.4" x14ac:dyDescent="0.3"/>
  <cols>
    <col min="9" max="9" width="9.21875" customWidth="1"/>
    <col min="11" max="11" width="7.44140625" customWidth="1"/>
    <col min="12" max="12" width="9.5546875" style="35" customWidth="1"/>
    <col min="13" max="13" width="10.21875" customWidth="1"/>
  </cols>
  <sheetData>
    <row r="1" spans="1:12" x14ac:dyDescent="0.3">
      <c r="A1" s="56" t="s">
        <v>50</v>
      </c>
    </row>
    <row r="2" spans="1:12" x14ac:dyDescent="0.3">
      <c r="A2" t="s">
        <v>52</v>
      </c>
    </row>
    <row r="3" spans="1:12" x14ac:dyDescent="0.3">
      <c r="A3" t="s">
        <v>56</v>
      </c>
    </row>
    <row r="5" spans="1:12" x14ac:dyDescent="0.3">
      <c r="B5" s="35">
        <v>1</v>
      </c>
      <c r="C5" s="35">
        <v>2</v>
      </c>
      <c r="D5" s="35">
        <v>3</v>
      </c>
      <c r="E5" s="35">
        <v>4</v>
      </c>
      <c r="F5" s="35">
        <v>5</v>
      </c>
      <c r="G5" s="35">
        <v>6</v>
      </c>
      <c r="H5" s="35"/>
      <c r="I5" s="35"/>
    </row>
    <row r="6" spans="1:12" x14ac:dyDescent="0.3">
      <c r="A6" s="5">
        <v>0.375</v>
      </c>
      <c r="B6" s="57" t="s">
        <v>86</v>
      </c>
      <c r="C6" s="57" t="s">
        <v>86</v>
      </c>
      <c r="D6" s="57" t="s">
        <v>86</v>
      </c>
      <c r="E6" s="57" t="s">
        <v>86</v>
      </c>
      <c r="F6" s="57" t="s">
        <v>86</v>
      </c>
      <c r="G6" s="57" t="s">
        <v>86</v>
      </c>
      <c r="I6" s="36" t="s">
        <v>26</v>
      </c>
      <c r="J6" s="36" t="s">
        <v>24</v>
      </c>
      <c r="K6" s="36" t="s">
        <v>25</v>
      </c>
    </row>
    <row r="7" spans="1:12" x14ac:dyDescent="0.3">
      <c r="A7" s="5">
        <v>0.3888888888888889</v>
      </c>
      <c r="B7" s="57" t="s">
        <v>86</v>
      </c>
      <c r="C7" s="57" t="s">
        <v>86</v>
      </c>
      <c r="D7" s="57" t="s">
        <v>86</v>
      </c>
      <c r="E7" s="57" t="s">
        <v>86</v>
      </c>
      <c r="F7" s="57" t="s">
        <v>86</v>
      </c>
      <c r="G7" s="57" t="s">
        <v>86</v>
      </c>
      <c r="I7" s="39" t="s">
        <v>84</v>
      </c>
      <c r="J7" s="37">
        <v>24</v>
      </c>
      <c r="K7" s="37" t="s">
        <v>32</v>
      </c>
    </row>
    <row r="8" spans="1:12" x14ac:dyDescent="0.3">
      <c r="A8" s="5">
        <v>0.40277777777777801</v>
      </c>
      <c r="B8" s="58" t="s">
        <v>15</v>
      </c>
      <c r="C8" s="58" t="s">
        <v>15</v>
      </c>
      <c r="D8" s="58" t="s">
        <v>15</v>
      </c>
      <c r="E8" s="58" t="s">
        <v>15</v>
      </c>
      <c r="F8" s="58" t="s">
        <v>15</v>
      </c>
      <c r="G8" s="58" t="s">
        <v>15</v>
      </c>
      <c r="I8" s="40" t="s">
        <v>0</v>
      </c>
      <c r="J8" s="37">
        <v>24</v>
      </c>
      <c r="K8" s="37" t="s">
        <v>32</v>
      </c>
    </row>
    <row r="9" spans="1:12" x14ac:dyDescent="0.3">
      <c r="A9" s="5">
        <v>0.41666666666666702</v>
      </c>
      <c r="B9" s="58" t="s">
        <v>15</v>
      </c>
      <c r="C9" s="58" t="s">
        <v>15</v>
      </c>
      <c r="D9" s="58" t="s">
        <v>15</v>
      </c>
      <c r="E9" s="58" t="s">
        <v>15</v>
      </c>
      <c r="F9" s="58" t="s">
        <v>15</v>
      </c>
      <c r="G9" s="58" t="s">
        <v>15</v>
      </c>
      <c r="I9" s="43" t="s">
        <v>85</v>
      </c>
      <c r="J9" s="37">
        <v>16</v>
      </c>
      <c r="K9" s="37" t="s">
        <v>2</v>
      </c>
    </row>
    <row r="10" spans="1:12" x14ac:dyDescent="0.3">
      <c r="A10" s="5">
        <v>0.43055555555555602</v>
      </c>
      <c r="B10" s="57" t="s">
        <v>88</v>
      </c>
      <c r="C10" s="57" t="s">
        <v>88</v>
      </c>
      <c r="D10" s="57" t="s">
        <v>88</v>
      </c>
      <c r="E10" s="57" t="s">
        <v>88</v>
      </c>
      <c r="F10" s="57" t="s">
        <v>88</v>
      </c>
      <c r="G10" s="57" t="s">
        <v>88</v>
      </c>
      <c r="I10" s="44" t="s">
        <v>3</v>
      </c>
      <c r="J10" s="37">
        <v>16</v>
      </c>
      <c r="K10" s="37" t="s">
        <v>2</v>
      </c>
    </row>
    <row r="11" spans="1:12" x14ac:dyDescent="0.3">
      <c r="A11" s="5">
        <v>0.44444444444444497</v>
      </c>
      <c r="B11" s="57" t="s">
        <v>88</v>
      </c>
      <c r="C11" s="57" t="s">
        <v>88</v>
      </c>
      <c r="D11" s="57" t="s">
        <v>88</v>
      </c>
      <c r="E11" s="57" t="s">
        <v>88</v>
      </c>
      <c r="F11" s="57" t="s">
        <v>88</v>
      </c>
      <c r="G11" s="57" t="s">
        <v>88</v>
      </c>
    </row>
    <row r="12" spans="1:12" x14ac:dyDescent="0.3">
      <c r="A12" s="5">
        <v>0.45833333333333298</v>
      </c>
      <c r="B12" s="58" t="s">
        <v>16</v>
      </c>
      <c r="C12" s="58" t="s">
        <v>16</v>
      </c>
      <c r="D12" s="58" t="s">
        <v>16</v>
      </c>
      <c r="E12" s="58" t="s">
        <v>16</v>
      </c>
      <c r="F12" s="58" t="s">
        <v>16</v>
      </c>
      <c r="G12" s="58" t="s">
        <v>16</v>
      </c>
      <c r="I12" s="8" t="s">
        <v>71</v>
      </c>
      <c r="L12"/>
    </row>
    <row r="13" spans="1:12" x14ac:dyDescent="0.3">
      <c r="A13" s="5">
        <v>0.47222222222222199</v>
      </c>
      <c r="B13" s="58" t="s">
        <v>16</v>
      </c>
      <c r="C13" s="58" t="s">
        <v>16</v>
      </c>
      <c r="D13" s="58" t="s">
        <v>16</v>
      </c>
      <c r="E13" s="58" t="s">
        <v>16</v>
      </c>
      <c r="F13" s="58" t="s">
        <v>16</v>
      </c>
      <c r="G13" s="58" t="s">
        <v>16</v>
      </c>
      <c r="I13" t="s">
        <v>75</v>
      </c>
      <c r="L13"/>
    </row>
    <row r="14" spans="1:12" x14ac:dyDescent="0.3">
      <c r="A14" s="5">
        <v>0.48611111111111099</v>
      </c>
      <c r="B14" s="57" t="s">
        <v>90</v>
      </c>
      <c r="C14" s="57" t="s">
        <v>90</v>
      </c>
      <c r="D14" s="57" t="s">
        <v>90</v>
      </c>
      <c r="E14" s="57" t="s">
        <v>90</v>
      </c>
      <c r="F14" s="57" t="s">
        <v>90</v>
      </c>
      <c r="G14" s="57" t="s">
        <v>90</v>
      </c>
      <c r="I14" s="8" t="s">
        <v>76</v>
      </c>
      <c r="L14"/>
    </row>
    <row r="15" spans="1:12" x14ac:dyDescent="0.3">
      <c r="A15" s="5">
        <v>0.5</v>
      </c>
      <c r="B15" s="57" t="s">
        <v>90</v>
      </c>
      <c r="C15" s="57" t="s">
        <v>90</v>
      </c>
      <c r="D15" s="57" t="s">
        <v>90</v>
      </c>
      <c r="E15" s="57" t="s">
        <v>90</v>
      </c>
      <c r="F15" s="57" t="s">
        <v>90</v>
      </c>
      <c r="G15" s="57" t="s">
        <v>90</v>
      </c>
      <c r="L15"/>
    </row>
    <row r="16" spans="1:12" x14ac:dyDescent="0.3">
      <c r="A16" s="5">
        <v>0.51388888888888895</v>
      </c>
      <c r="B16" s="58" t="s">
        <v>17</v>
      </c>
      <c r="C16" s="58" t="s">
        <v>17</v>
      </c>
      <c r="D16" s="58" t="s">
        <v>17</v>
      </c>
      <c r="E16" s="58" t="s">
        <v>17</v>
      </c>
      <c r="F16" s="58" t="s">
        <v>17</v>
      </c>
      <c r="G16" s="58" t="s">
        <v>17</v>
      </c>
      <c r="I16" s="64" t="s">
        <v>32</v>
      </c>
      <c r="J16" s="64" t="s">
        <v>2</v>
      </c>
      <c r="L16" s="64"/>
    </row>
    <row r="17" spans="1:12" x14ac:dyDescent="0.3">
      <c r="A17" s="5">
        <v>0.52777777777777801</v>
      </c>
      <c r="B17" s="58" t="s">
        <v>17</v>
      </c>
      <c r="C17" s="58" t="s">
        <v>17</v>
      </c>
      <c r="D17" s="58" t="s">
        <v>17</v>
      </c>
      <c r="E17" s="58" t="s">
        <v>17</v>
      </c>
      <c r="F17" s="58" t="s">
        <v>17</v>
      </c>
      <c r="G17" s="58" t="s">
        <v>17</v>
      </c>
      <c r="I17" s="35" t="s">
        <v>66</v>
      </c>
      <c r="J17" s="35" t="s">
        <v>64</v>
      </c>
    </row>
    <row r="18" spans="1:12" x14ac:dyDescent="0.3">
      <c r="A18" s="5">
        <v>0.54166666666666696</v>
      </c>
      <c r="B18" s="57" t="s">
        <v>96</v>
      </c>
      <c r="C18" s="57" t="s">
        <v>96</v>
      </c>
      <c r="D18" s="57" t="s">
        <v>96</v>
      </c>
      <c r="E18" s="57" t="s">
        <v>96</v>
      </c>
      <c r="F18" s="35"/>
      <c r="G18" s="35"/>
      <c r="I18" s="35" t="s">
        <v>31</v>
      </c>
      <c r="J18" s="35" t="s">
        <v>66</v>
      </c>
    </row>
    <row r="19" spans="1:12" x14ac:dyDescent="0.3">
      <c r="A19" s="5">
        <v>0.55555555555555602</v>
      </c>
      <c r="B19" s="65" t="s">
        <v>18</v>
      </c>
      <c r="C19" s="65" t="s">
        <v>18</v>
      </c>
      <c r="D19" s="65" t="s">
        <v>18</v>
      </c>
      <c r="E19" s="65" t="s">
        <v>18</v>
      </c>
      <c r="F19" s="35"/>
      <c r="G19" s="35"/>
      <c r="I19" s="35" t="s">
        <v>67</v>
      </c>
      <c r="J19" s="35" t="s">
        <v>68</v>
      </c>
    </row>
    <row r="20" spans="1:12" x14ac:dyDescent="0.3">
      <c r="A20" s="5">
        <v>0.56944444444444497</v>
      </c>
      <c r="B20" s="57" t="s">
        <v>94</v>
      </c>
      <c r="C20" s="57" t="s">
        <v>94</v>
      </c>
      <c r="D20" s="35"/>
      <c r="E20" s="35"/>
      <c r="F20" s="35"/>
      <c r="G20" s="35"/>
      <c r="I20" s="35" t="s">
        <v>68</v>
      </c>
      <c r="J20" s="35" t="s">
        <v>70</v>
      </c>
    </row>
    <row r="21" spans="1:12" x14ac:dyDescent="0.3">
      <c r="A21" s="5">
        <v>0.58333333333333404</v>
      </c>
      <c r="B21" s="65" t="s">
        <v>29</v>
      </c>
      <c r="C21" s="65" t="s">
        <v>29</v>
      </c>
      <c r="D21" s="66" t="s">
        <v>97</v>
      </c>
      <c r="E21" s="66" t="s">
        <v>97</v>
      </c>
      <c r="F21" s="66" t="s">
        <v>97</v>
      </c>
      <c r="G21" s="66" t="s">
        <v>98</v>
      </c>
      <c r="I21" s="35" t="s">
        <v>64</v>
      </c>
      <c r="J21" s="35"/>
      <c r="L21"/>
    </row>
    <row r="22" spans="1:12" x14ac:dyDescent="0.3">
      <c r="A22" s="5">
        <v>0.59722222222222299</v>
      </c>
      <c r="B22" s="57" t="s">
        <v>95</v>
      </c>
      <c r="C22" s="35"/>
      <c r="D22" s="66" t="s">
        <v>97</v>
      </c>
      <c r="E22" s="66" t="s">
        <v>97</v>
      </c>
      <c r="F22" s="66" t="s">
        <v>97</v>
      </c>
      <c r="G22" s="66" t="s">
        <v>97</v>
      </c>
      <c r="I22" s="35" t="s">
        <v>70</v>
      </c>
      <c r="J22" s="35"/>
      <c r="L22"/>
    </row>
    <row r="23" spans="1:12" x14ac:dyDescent="0.3">
      <c r="A23" s="5">
        <v>0.61111111111111205</v>
      </c>
      <c r="B23" s="65" t="s">
        <v>30</v>
      </c>
      <c r="C23" s="35"/>
      <c r="D23" s="67" t="s">
        <v>19</v>
      </c>
      <c r="E23" s="67" t="s">
        <v>19</v>
      </c>
      <c r="F23" s="67" t="s">
        <v>19</v>
      </c>
      <c r="G23" s="67" t="s">
        <v>19</v>
      </c>
      <c r="I23" s="35"/>
      <c r="J23" s="35"/>
      <c r="K23" s="35"/>
      <c r="L23"/>
    </row>
    <row r="24" spans="1:12" x14ac:dyDescent="0.3">
      <c r="A24" s="5">
        <v>0.625000000000001</v>
      </c>
      <c r="B24" s="67" t="s">
        <v>19</v>
      </c>
      <c r="C24" s="67" t="s">
        <v>19</v>
      </c>
      <c r="D24" s="67" t="s">
        <v>19</v>
      </c>
      <c r="E24" s="67" t="s">
        <v>19</v>
      </c>
      <c r="F24" s="66" t="s">
        <v>98</v>
      </c>
      <c r="G24" s="66" t="s">
        <v>98</v>
      </c>
      <c r="I24" s="35"/>
      <c r="J24" s="35"/>
      <c r="K24" s="35"/>
      <c r="L24"/>
    </row>
    <row r="25" spans="1:12" x14ac:dyDescent="0.3">
      <c r="A25" s="5">
        <v>0.63888888888888995</v>
      </c>
      <c r="B25" s="66" t="s">
        <v>98</v>
      </c>
      <c r="C25" s="66" t="s">
        <v>98</v>
      </c>
      <c r="D25" s="66" t="s">
        <v>98</v>
      </c>
      <c r="E25" s="66" t="s">
        <v>98</v>
      </c>
      <c r="F25" s="66" t="s">
        <v>98</v>
      </c>
      <c r="G25" s="66" t="s">
        <v>98</v>
      </c>
      <c r="L25"/>
    </row>
    <row r="26" spans="1:12" x14ac:dyDescent="0.3">
      <c r="A26" s="5">
        <v>0.65277777777777901</v>
      </c>
      <c r="B26" s="67" t="s">
        <v>20</v>
      </c>
      <c r="C26" s="67" t="s">
        <v>20</v>
      </c>
      <c r="D26" s="67" t="s">
        <v>20</v>
      </c>
      <c r="E26" s="67" t="s">
        <v>20</v>
      </c>
      <c r="F26" s="67" t="s">
        <v>20</v>
      </c>
      <c r="G26" s="67" t="s">
        <v>20</v>
      </c>
    </row>
    <row r="27" spans="1:12" x14ac:dyDescent="0.3">
      <c r="A27" s="5">
        <v>0.66666666666666796</v>
      </c>
      <c r="B27" s="67" t="s">
        <v>20</v>
      </c>
      <c r="C27" s="67" t="s">
        <v>20</v>
      </c>
      <c r="D27" s="66" t="s">
        <v>99</v>
      </c>
      <c r="E27" s="66" t="s">
        <v>99</v>
      </c>
      <c r="F27" s="66" t="s">
        <v>99</v>
      </c>
      <c r="G27" s="66" t="s">
        <v>99</v>
      </c>
    </row>
    <row r="28" spans="1:12" x14ac:dyDescent="0.3">
      <c r="A28" s="5">
        <v>0.68055555555555702</v>
      </c>
      <c r="B28" s="66" t="s">
        <v>99</v>
      </c>
      <c r="C28" s="66" t="s">
        <v>99</v>
      </c>
      <c r="D28" s="66" t="s">
        <v>99</v>
      </c>
      <c r="E28" s="66" t="s">
        <v>99</v>
      </c>
      <c r="F28" s="67" t="s">
        <v>21</v>
      </c>
      <c r="G28" s="67" t="s">
        <v>21</v>
      </c>
    </row>
    <row r="29" spans="1:12" x14ac:dyDescent="0.3">
      <c r="A29" s="5">
        <v>0.69444444444444597</v>
      </c>
      <c r="B29" s="67" t="s">
        <v>21</v>
      </c>
      <c r="C29" s="67" t="s">
        <v>21</v>
      </c>
      <c r="D29" s="67" t="s">
        <v>21</v>
      </c>
      <c r="E29" s="67" t="s">
        <v>21</v>
      </c>
      <c r="F29" s="67" t="s">
        <v>21</v>
      </c>
      <c r="G29" s="67" t="s">
        <v>21</v>
      </c>
    </row>
    <row r="30" spans="1:12" x14ac:dyDescent="0.3">
      <c r="A30" s="5">
        <v>0.70833333333333504</v>
      </c>
      <c r="B30" s="66" t="s">
        <v>100</v>
      </c>
      <c r="C30" s="66" t="s">
        <v>100</v>
      </c>
      <c r="D30" s="35"/>
      <c r="E30" s="35"/>
      <c r="F30" s="35"/>
      <c r="G30" s="35"/>
    </row>
    <row r="31" spans="1:12" x14ac:dyDescent="0.3">
      <c r="A31" s="5">
        <v>0.72222222222222399</v>
      </c>
      <c r="B31" s="67" t="s">
        <v>72</v>
      </c>
      <c r="C31" s="67" t="s">
        <v>72</v>
      </c>
      <c r="D31" s="35"/>
      <c r="E31" s="35"/>
      <c r="F31" s="35"/>
      <c r="G31" s="35"/>
    </row>
    <row r="32" spans="1:12" x14ac:dyDescent="0.3">
      <c r="A32" s="5">
        <v>0.73611111111111305</v>
      </c>
      <c r="B32" s="66" t="s">
        <v>73</v>
      </c>
      <c r="C32" s="35"/>
      <c r="D32" s="35"/>
      <c r="E32" s="35"/>
      <c r="F32" s="35"/>
      <c r="G32" s="35"/>
    </row>
    <row r="33" spans="1:7" x14ac:dyDescent="0.3">
      <c r="A33" s="5">
        <v>0.750000000000002</v>
      </c>
      <c r="B33" s="67" t="s">
        <v>74</v>
      </c>
      <c r="C33" s="35"/>
      <c r="D33" s="35"/>
      <c r="E33" s="35"/>
      <c r="F33" s="35"/>
      <c r="G33" s="35"/>
    </row>
  </sheetData>
  <phoneticPr fontId="22"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6BD82D7F51B4B4B91E14EBBB7BCFCA5" ma:contentTypeVersion="18" ma:contentTypeDescription="Create a new document." ma:contentTypeScope="" ma:versionID="d61816b9a979151ca350392e498d35a7">
  <xsd:schema xmlns:xsd="http://www.w3.org/2001/XMLSchema" xmlns:xs="http://www.w3.org/2001/XMLSchema" xmlns:p="http://schemas.microsoft.com/office/2006/metadata/properties" xmlns:ns2="95ede8d7-a279-4f4c-8b95-6b5b364e4383" xmlns:ns3="71f2516a-d925-4b0a-95cb-b084accedb9d" targetNamespace="http://schemas.microsoft.com/office/2006/metadata/properties" ma:root="true" ma:fieldsID="074a2e7a5db1ac7b07fdbe0edd6193d8" ns2:_="" ns3:_="">
    <xsd:import namespace="95ede8d7-a279-4f4c-8b95-6b5b364e4383"/>
    <xsd:import namespace="71f2516a-d925-4b0a-95cb-b084accedb9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ede8d7-a279-4f4c-8b95-6b5b364e43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684db61-feb8-438b-bd15-0965e098e18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1f2516a-d925-4b0a-95cb-b084accedb9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2142e2a-c0e9-4966-88ce-5b200a4f69b6}" ma:internalName="TaxCatchAll" ma:showField="CatchAllData" ma:web="71f2516a-d925-4b0a-95cb-b084accedb9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1f2516a-d925-4b0a-95cb-b084accedb9d" xsi:nil="true"/>
    <lcf76f155ced4ddcb4097134ff3c332f xmlns="95ede8d7-a279-4f4c-8b95-6b5b364e438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EDA0449-1163-4014-99B7-B46E9788C8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ede8d7-a279-4f4c-8b95-6b5b364e4383"/>
    <ds:schemaRef ds:uri="71f2516a-d925-4b0a-95cb-b084accedb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62BBA6A-8C8B-444A-97C4-EAFBE2087F2D}">
  <ds:schemaRefs>
    <ds:schemaRef ds:uri="http://schemas.microsoft.com/sharepoint/v3/contenttype/forms"/>
  </ds:schemaRefs>
</ds:datastoreItem>
</file>

<file path=customXml/itemProps3.xml><?xml version="1.0" encoding="utf-8"?>
<ds:datastoreItem xmlns:ds="http://schemas.openxmlformats.org/officeDocument/2006/customXml" ds:itemID="{3906BEFC-567E-4CE2-A726-317F0B81996E}">
  <ds:schemaRefs>
    <ds:schemaRef ds:uri="http://schemas.microsoft.com/office/2006/documentManagement/types"/>
    <ds:schemaRef ds:uri="http://schemas.microsoft.com/office/infopath/2007/PartnerControls"/>
    <ds:schemaRef ds:uri="95ede8d7-a279-4f4c-8b95-6b5b364e4383"/>
    <ds:schemaRef ds:uri="http://purl.org/dc/elements/1.1/"/>
    <ds:schemaRef ds:uri="http://schemas.microsoft.com/office/2006/metadata/properties"/>
    <ds:schemaRef ds:uri="71f2516a-d925-4b0a-95cb-b084accedb9d"/>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Guide</vt:lpstr>
      <vt:lpstr>U17</vt:lpstr>
      <vt:lpstr>U15</vt:lpstr>
      <vt:lpstr>U13</vt:lpstr>
      <vt:lpstr>U11</vt:lpstr>
      <vt:lpstr>Guide!Print_Area</vt:lpstr>
      <vt:lpstr>'U17'!Print_Area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Nick Budden</dc:creator>
  <cp:lastModifiedBy>Steve Emptage</cp:lastModifiedBy>
  <cp:lastPrinted>2022-08-05T08:28:59Z</cp:lastPrinted>
  <dcterms:created xsi:type="dcterms:W3CDTF">2012-11-21T11:30:53Z</dcterms:created>
  <dcterms:modified xsi:type="dcterms:W3CDTF">2024-11-19T09:21:33Z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0x01010016BD82D7F51B4B4B91E14EBBB7BCFCA5</vt:lpwstr>
  </property>
  <property fmtid="{D5CDD505-2E9C-101B-9397-08002B2CF9AE}" pid="3" name="Order">
    <vt:r8>251800</vt:r8>
  </property>
  <property fmtid="{D5CDD505-2E9C-101B-9397-08002B2CF9AE}" pid="4" name="MediaServiceImageTags">
    <vt:lpwstr/>
  </property>
</Properties>
</file>